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csrv02\SETEC\_DIR - Diretoria de Integracao das Redes\DIR 2014\DIRETORIA\2014 - Pronatec\Documentação dos Processos\Modalidades de Demanda\"/>
    </mc:Choice>
  </mc:AlternateContent>
  <bookViews>
    <workbookView xWindow="720" yWindow="336" windowWidth="20640" windowHeight="9756"/>
  </bookViews>
  <sheets>
    <sheet name="Modalidades 25.06.2014" sheetId="2" r:id="rId1"/>
    <sheet name="Demandantes" sheetId="9" r:id="rId2"/>
    <sheet name="Modalidades Sistec" sheetId="7" state="hidden" r:id="rId3"/>
  </sheets>
  <definedNames>
    <definedName name="_xlnm._FilterDatabase" localSheetId="0" hidden="1">'Modalidades 25.06.2014'!$A$1:$H$44</definedName>
    <definedName name="_xlnm._FilterDatabase" localSheetId="2" hidden="1">'Modalidades Sistec'!$A$1:$E$111</definedName>
  </definedNames>
  <calcPr calcId="152511"/>
  <pivotCaches>
    <pivotCache cacheId="4" r:id="rId4"/>
  </pivotCaches>
</workbook>
</file>

<file path=xl/calcChain.xml><?xml version="1.0" encoding="utf-8"?>
<calcChain xmlns="http://schemas.openxmlformats.org/spreadsheetml/2006/main">
  <c r="B41" i="2" l="1"/>
  <c r="B3" i="2"/>
  <c r="B4" i="2"/>
  <c r="B5" i="2"/>
  <c r="B6" i="2"/>
  <c r="B7" i="2"/>
  <c r="B8" i="2"/>
  <c r="B9" i="2"/>
  <c r="B10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1" i="2"/>
  <c r="B32" i="2"/>
  <c r="B33" i="2"/>
  <c r="B34" i="2"/>
  <c r="B35" i="2"/>
  <c r="B36" i="2"/>
  <c r="B37" i="2"/>
  <c r="B2" i="2"/>
</calcChain>
</file>

<file path=xl/sharedStrings.xml><?xml version="1.0" encoding="utf-8"?>
<sst xmlns="http://schemas.openxmlformats.org/spreadsheetml/2006/main" count="635" uniqueCount="246">
  <si>
    <t>Secretarias de Estado e do Distrito Federal de Educação</t>
  </si>
  <si>
    <t>Ministério do Desenvolvimento Social e Combate à Fome</t>
  </si>
  <si>
    <t>Ministério do Trabalho e Emprego</t>
  </si>
  <si>
    <t>Ministério do Turismo</t>
  </si>
  <si>
    <t>Ministério da Defesa</t>
  </si>
  <si>
    <t>Ministério do Desenvolvimento Agrário</t>
  </si>
  <si>
    <t>Secretaria de Direitos Humanos</t>
  </si>
  <si>
    <t>Ministério do Desenvolvimento, Indústria e Comércio Exterior</t>
  </si>
  <si>
    <t>Ministério das Comunicações</t>
  </si>
  <si>
    <t>Ministério da Justiça</t>
  </si>
  <si>
    <t>Ministério da Previdência Social</t>
  </si>
  <si>
    <t>Ministério da Cultura</t>
  </si>
  <si>
    <t>Ministério da Pesca e Aquicultura</t>
  </si>
  <si>
    <t>Pronatec Jovem FIC</t>
  </si>
  <si>
    <t>Estudantes do Ensino Médio da rede pública</t>
  </si>
  <si>
    <t>Unidades de ensino da educação básica, que tenham ensino médio, e/ou secretaria estadual e distrital de educação.</t>
  </si>
  <si>
    <t>Pronatec Brasil sem Miséria</t>
  </si>
  <si>
    <t>Cadastrados no CadÚnico</t>
  </si>
  <si>
    <t>Pronatec Mulheres Mil</t>
  </si>
  <si>
    <t>Centro de Referência de Assistência Social – CRAS, vinculados às prefeituras, e/ou secretarias estaduais de assistência social</t>
  </si>
  <si>
    <t>Pronatec Seguro-Desemprego</t>
  </si>
  <si>
    <t>Beneficiários do Seguro-Desemprego</t>
  </si>
  <si>
    <t>SINE e outras agências do trabalhador</t>
  </si>
  <si>
    <t>Pronatec Copa</t>
  </si>
  <si>
    <t>Trabalhadores que atuam ou pretendem atuar nos setores de turismo, hospitalidade ou lazer</t>
  </si>
  <si>
    <t xml:space="preserve">Secretarias estaduais e municipais de turismo </t>
  </si>
  <si>
    <t>Pronatec Copa na Empresa</t>
  </si>
  <si>
    <t>Trabalhadores que atuam nos setores de turismo, hospitalidade ou lazer</t>
  </si>
  <si>
    <t>Empresas do setor de turismo, hospitalidade e lazer</t>
  </si>
  <si>
    <t>Praças do Exército em prestação de Serviço Militar</t>
  </si>
  <si>
    <t>Comando local do Exército</t>
  </si>
  <si>
    <t>Pronatec Aeronáutica</t>
  </si>
  <si>
    <t>Praças da Aeronáutica em prestação de Serviço Militar</t>
  </si>
  <si>
    <t>Comando da Aeronáutica</t>
  </si>
  <si>
    <t>Pronatec Marinha</t>
  </si>
  <si>
    <t>Praças da Marinha em prestação de Serviço Militar</t>
  </si>
  <si>
    <t>Comando da Marinha</t>
  </si>
  <si>
    <t>Pronatec Exército Reserva</t>
  </si>
  <si>
    <t xml:space="preserve">Praças do Exército que deram baixa do Serviço Militar, nos últimos 12 meses, e Atiradores de Tiro de Guerra  </t>
  </si>
  <si>
    <t>Pronatec Aeronáutica Reserva</t>
  </si>
  <si>
    <t>Praças da Aeronáutica que deram baixa,  do Serviço Militar, nos últimos 12 meses.</t>
  </si>
  <si>
    <t>Organizações militares.</t>
  </si>
  <si>
    <t>Pronatec Marinha Reserva</t>
  </si>
  <si>
    <t>Praças da Marinha que deram baixa do Serviço Militar, nos últimos 12 meses.</t>
  </si>
  <si>
    <t>Trabalhadores que atuam ou pretendem atuar no setor aquaviário.</t>
  </si>
  <si>
    <t xml:space="preserve">Órgãos de execução do sistema de ensino profissional marítimo </t>
  </si>
  <si>
    <t>Pronatec Campo</t>
  </si>
  <si>
    <t>Público da agricultura familiar, povos e comunidades tradicionais e da Reforma Agrária</t>
  </si>
  <si>
    <t xml:space="preserve">EMATER, ATER, SEAPROF, Sindicatos </t>
  </si>
  <si>
    <t>Jovens e Adolescentes em cumprimento de medida socioeducativa em meio aberto</t>
  </si>
  <si>
    <t>Jovens e Adolescentes em cumprimento de medida socioeducativa em meio fechado</t>
  </si>
  <si>
    <t>Órgãos estaduais de execução do sistema socioeducativo</t>
  </si>
  <si>
    <t>Pronatec Viver sem Limite</t>
  </si>
  <si>
    <t>Pessoas com deficiência</t>
  </si>
  <si>
    <t>Órgãos de gestão da política da pessoa com deficiência; entidades representativas da sociedade civil vinculadas à política da pessoa com deficiência.</t>
  </si>
  <si>
    <t>Pronatec Brasil Maior</t>
  </si>
  <si>
    <t>Trabalhadores para os setores relacionados ao Plano Brasil Maior.</t>
  </si>
  <si>
    <t>Entidades representativas da indústria</t>
  </si>
  <si>
    <t>Cumpridores de penas Sistemas Penitenciários em regime fechado</t>
  </si>
  <si>
    <t>Trabalhadores em processo de reabilitação profissional</t>
  </si>
  <si>
    <t>Postos do INSS</t>
  </si>
  <si>
    <t>Pronatec Cultura</t>
  </si>
  <si>
    <t>Trabalhadores para atender as demandas do mercado cultural.</t>
  </si>
  <si>
    <t>Secretarias estaduais e municipais de cultura</t>
  </si>
  <si>
    <t>Pronatec Pesca e Aquicultura</t>
  </si>
  <si>
    <t>Pescadores e aquicultores que atuam ou pretendem atuar nos setor pesqueiro e aquícola.</t>
  </si>
  <si>
    <t>Superintendências federais da pesca e aquicultura</t>
  </si>
  <si>
    <t>Pronatec ProJovem Urbano</t>
  </si>
  <si>
    <t>Secretarias municipais e estaduais de educação</t>
  </si>
  <si>
    <t>Pronatec EJA Técnico Integrado</t>
  </si>
  <si>
    <t>Exclusiva</t>
  </si>
  <si>
    <t>Secretarias municipais e estaduais (órgãos gestores da EJA e do ProJovem)</t>
  </si>
  <si>
    <t>Pronatec EJA Técnico Concomitante</t>
  </si>
  <si>
    <t>Compartilhada</t>
  </si>
  <si>
    <t xml:space="preserve">Estudantes matriculados no ensino fundamental EJA, com idade igual ou superior a 15 anos, e no ensino médio EJA, com idade igual ou superior a 18 anos. </t>
  </si>
  <si>
    <t>Secretarias municipais e Secretarias estaduais (órgãos gestores da EJA)</t>
  </si>
  <si>
    <t>Mulheres cadastradas no Cadúnico</t>
  </si>
  <si>
    <t>Modalidade de Demanda</t>
  </si>
  <si>
    <t>Tipo da Modalidade de Demanda</t>
  </si>
  <si>
    <t>Unidade Demandante Típica</t>
  </si>
  <si>
    <t>Pronatec Comunicações</t>
  </si>
  <si>
    <t>Prefeituras participantes do programa Cidades Digitais.
Associações e Federações de empresas do setor.
Convenentes do programa de Conteúdos Digitais Criativos.</t>
  </si>
  <si>
    <t>Pronatec Sistema Prisional em Regime Fechado</t>
  </si>
  <si>
    <t>Pronatec Reabilitação Profissional</t>
  </si>
  <si>
    <t>Parceiro Demandante</t>
  </si>
  <si>
    <t>Sigla do Parceiro</t>
  </si>
  <si>
    <t>MDS</t>
  </si>
  <si>
    <t>MTE</t>
  </si>
  <si>
    <t>MTUR</t>
  </si>
  <si>
    <t>MD</t>
  </si>
  <si>
    <t>MDA</t>
  </si>
  <si>
    <t>SDH</t>
  </si>
  <si>
    <t>MDIC</t>
  </si>
  <si>
    <t>MC</t>
  </si>
  <si>
    <t>MJ</t>
  </si>
  <si>
    <t>MPS</t>
  </si>
  <si>
    <t>MINC</t>
  </si>
  <si>
    <t>MPA</t>
  </si>
  <si>
    <t>Prioritária</t>
  </si>
  <si>
    <t>Trabalhadores que atuam ou pretendem atuar nas áreas de produção, programação e distribuição de informações e dados sobre plataformas de radiodifusão ou telecomunicações.</t>
  </si>
  <si>
    <t xml:space="preserve">Privados de liberdade em regime aberto e semi-aberto e egressos de Estabelecimentos Penais. </t>
  </si>
  <si>
    <t>Pronatec ProJovem Trabalhador</t>
  </si>
  <si>
    <t>Pronatec Certific</t>
  </si>
  <si>
    <t>Pronatec Trabalhador</t>
  </si>
  <si>
    <t>Trabalhadores</t>
  </si>
  <si>
    <t>Perfil de Público</t>
  </si>
  <si>
    <t>Estudantes do ensino médio da rede pública</t>
  </si>
  <si>
    <t>Participantes do Programa Jovem Aprendiz</t>
  </si>
  <si>
    <t>Cidadãos interessados em realizar processo de certificação de saberes</t>
  </si>
  <si>
    <t>Jovens que participam do ProJovem Trabalhador.</t>
  </si>
  <si>
    <t>Secretaria de Educação Continuada, Alfabetização, Diversidade e Inclusão</t>
  </si>
  <si>
    <t>Ministério da Integração Nacional</t>
  </si>
  <si>
    <t>Pronatec Defesa Civil</t>
  </si>
  <si>
    <t>Pessoas que atuam, direta ou indiretamente, em atividades relacionadas à defesa civil.</t>
  </si>
  <si>
    <t>Coordenações locais de defesa civil.</t>
  </si>
  <si>
    <t>População em situação de rua</t>
  </si>
  <si>
    <t>MI</t>
  </si>
  <si>
    <t>Secretaria Nacional da Juventude</t>
  </si>
  <si>
    <t>Pronatec Juventude Viva</t>
  </si>
  <si>
    <t>Pronatec Vira Vida</t>
  </si>
  <si>
    <t xml:space="preserve">Unidades prisionaisSecretarias estaduais de administração prisional ou órgãos congêneres.
Grupo de Monitoramento da Execução Penal vinculado ao Conselho Nacional de Justiça
</t>
  </si>
  <si>
    <t>Pronatec Copa Social</t>
  </si>
  <si>
    <t>Jovens em situação de vulnerabilidade egressos do Projeto Vira Vida.</t>
  </si>
  <si>
    <t>Jovens em situação de vulnerabiliade social que participam do Projeto Vira Vida.</t>
  </si>
  <si>
    <t xml:space="preserve">Jovens em situação de vulnerabilidade social </t>
  </si>
  <si>
    <t>Pronatec Aprendiz</t>
  </si>
  <si>
    <t>Ministério da Agricultura</t>
  </si>
  <si>
    <t>MAPA</t>
  </si>
  <si>
    <t>Pronatec Agro</t>
  </si>
  <si>
    <t>Seq</t>
  </si>
  <si>
    <t>Pronatec Jovem Técnico Concomitante</t>
  </si>
  <si>
    <t>SEDUCs</t>
  </si>
  <si>
    <t>Pronatec Sistema Socioeducativo Aberto</t>
  </si>
  <si>
    <t>Pronatec Exército</t>
  </si>
  <si>
    <t>Pronatec Marinha Mercante</t>
  </si>
  <si>
    <t>Pronatec Sistema Socioeducativo Fechado</t>
  </si>
  <si>
    <t>Pronatec Pop Rua</t>
  </si>
  <si>
    <t>Pronatec Sistema Prisional</t>
  </si>
  <si>
    <t>SECADI</t>
  </si>
  <si>
    <t>SNJ</t>
  </si>
  <si>
    <t>Pronatec Serviços Públicos</t>
  </si>
  <si>
    <t>MINISTÉRIO DO DESENVOLVIMENTO SOCIAL E COMBATE À FOME - INCLUSÃO PRODUTIVA</t>
  </si>
  <si>
    <t>MINISTÉRIO DO TRABALHO E EMPREGO - SEGURO DESEMPREGO</t>
  </si>
  <si>
    <t>PRONATEC COPA SOCIAL</t>
  </si>
  <si>
    <t>MINISTÉRIO DA CULTURA</t>
  </si>
  <si>
    <t>MINISTÉRIO DA DEFESA</t>
  </si>
  <si>
    <t>MINISTÉRIO DA JUSTIÇA</t>
  </si>
  <si>
    <t>MINISTÉRIO DA PESCA E AQUICULTURA</t>
  </si>
  <si>
    <t>MINISTÉRIO DA PREVIDÊNCIA SOCIAL</t>
  </si>
  <si>
    <t>MINISTÉRIO DAS COMUNICAÇÕES</t>
  </si>
  <si>
    <t>MINISTÉRIO DO DESENVOLVIMENTO AGRÁRIO</t>
  </si>
  <si>
    <t>MINISTÉRIO DO DESENVOLVIMENTO, INDÚSTRIA E COMÉRCIO EXTERIOR</t>
  </si>
  <si>
    <t>MINISTÉRIO DO DESENVOLVIMENTO SOCIAL E COMBATE À FOME</t>
  </si>
  <si>
    <t>MINISTÉRIO DO TRABALHO E EMPREGO</t>
  </si>
  <si>
    <t>MINISTÉRIO DO TURISMO</t>
  </si>
  <si>
    <t>SECRETARIA DE EDUCAÇÃO CONTINUADA, ALFETIZAÇÃO, DIVERSIDADE E INCLUSÃO</t>
  </si>
  <si>
    <t>SECRETARIA DE EDUCAÇÃO DO ESTADO DO TOCANTINS</t>
  </si>
  <si>
    <t>SECRETARIA DE EDUCAÇÃO DO MARANHÃO</t>
  </si>
  <si>
    <t>SECRETARIA DE ESTADO DA EDUCAÇÃO- CULTURA E DESPORTOS - RR</t>
  </si>
  <si>
    <t>SECRETARIA DE ESTADO DA EDUCAÇÃO DA BAHIA</t>
  </si>
  <si>
    <t>SECRETARIA DE ESTADO DA EDUCAÇÃO DA PARAÍBA</t>
  </si>
  <si>
    <t>SECRETARIA DE ESTADO DA EDUCAÇÃO DE GOIÁS</t>
  </si>
  <si>
    <t>SECRETARIA DE ESTADO DA EDUCAÇÃO DE MINAS GERAIS</t>
  </si>
  <si>
    <t>SECRETARIA DE ESTADO DA EDUCAÇÃO DE RONDÔNIA</t>
  </si>
  <si>
    <t>SECRETARIA DE ESTADO DA EDUCAÇÃO DE SERGIPE</t>
  </si>
  <si>
    <t>SECRETARIA DE ESTADO DA EDUCAÇÃO DO AMAPÁ</t>
  </si>
  <si>
    <t>SECRETARIA DE ESTADO DA EDUCAÇÃO DO CEARÁ</t>
  </si>
  <si>
    <t>SECRETARIA DE ESTADO DA EDUCAÇÃO DO DISTRITO FEDERAL</t>
  </si>
  <si>
    <t>SECRETARIA DE ESTADO DA EDUCAÇÃO DO ESPÍRITO SANTO</t>
  </si>
  <si>
    <t>SECRETARIA DE ESTADO DA EDUCAÇÃO DO PARÁ</t>
  </si>
  <si>
    <t>SECRETARIA DE ESTADO DA EDUCAÇÃO DO PARANÁ</t>
  </si>
  <si>
    <t>SECRETARIA DE ESTADO DA EDUCAÇÃO DO PERNAMBUCO</t>
  </si>
  <si>
    <t>SECRETARIA DE ESTADO DA EDUCAÇÃO DO RIO DE JANEIRO</t>
  </si>
  <si>
    <t>SECRETARIA DE ESTADO DA EDUCAÇÃO DO RIO GRANDE DO SUL</t>
  </si>
  <si>
    <t>SECRETARIA DE ESTADO DAE DUCAÇÃO E DO ESPORTE DE ALAGOAS -AL</t>
  </si>
  <si>
    <t>SECRETARIA DE ESTADO DA EDUCAÇÃO MATO GROSSO DO SUL</t>
  </si>
  <si>
    <t>SECRETARIA DE ESTADO DE EDUCAÇÃO DE SÃO PAULO</t>
  </si>
  <si>
    <t>SECRETARIA DE ESTADO DE EDUCAÇÃO E DA CULTURA DO RIO GRANDE DO NORTE</t>
  </si>
  <si>
    <t>SECRETARIA DE ESTADO DE EDUCAÇÃO E ESPORTE ACRE</t>
  </si>
  <si>
    <t>SECRETARIA DE ESTADO DE EDUCAÇÃO - SANTA CATARINA</t>
  </si>
  <si>
    <t>SECRETARIA DE ESTADOS DA EDUCAÇÃO DE MATO GROSSO</t>
  </si>
  <si>
    <t>SECRETARIAS DE ESTADO E DO DISTRITO FEDERAL DE EDUCAÇÃO</t>
  </si>
  <si>
    <t>DS_TIPO_PROGRAMA</t>
  </si>
  <si>
    <t>CO_TIPO_PROGRAMA</t>
  </si>
  <si>
    <t>NO_PARCEIRO</t>
  </si>
  <si>
    <t>PRONATEC AERONÁUTICA</t>
  </si>
  <si>
    <t>PRONATEC AERONÁUTICA RESERVA</t>
  </si>
  <si>
    <t>PRONATEC APRENDIZ</t>
  </si>
  <si>
    <t>PRONATEC BRASIL MAIOR</t>
  </si>
  <si>
    <t>PRONATEC BRASIL SEM MISÉRIA</t>
  </si>
  <si>
    <t>PRONATEC CAMPO</t>
  </si>
  <si>
    <t>PRONATEC COMUNICAÇÕES</t>
  </si>
  <si>
    <t>PRONATEC COPA</t>
  </si>
  <si>
    <t>PRONATEC COPA NA EMPRESA</t>
  </si>
  <si>
    <t>PRONATEC CULTURA</t>
  </si>
  <si>
    <t>PRONATEC EJA</t>
  </si>
  <si>
    <t>PRONATEC EJA FIC</t>
  </si>
  <si>
    <t>PRONATEC EJA TÉCNICO CONCOMITANTE</t>
  </si>
  <si>
    <t>PRONATEC EJA TÉCNICO INTEGRADO</t>
  </si>
  <si>
    <t>PRONATEC EXÉRCITO</t>
  </si>
  <si>
    <t>PRONATEC EXÉRCITO RESERVA</t>
  </si>
  <si>
    <t>PRONATEC JOVEM FIC</t>
  </si>
  <si>
    <t>PRONATEC JOVEM TÉCNICO CONCOMITANTE</t>
  </si>
  <si>
    <t>PRONATEC MARINHA</t>
  </si>
  <si>
    <t>PRONATEC MARINHA MERCANTE</t>
  </si>
  <si>
    <t>PRONATEC MARINHA RESERVA</t>
  </si>
  <si>
    <t>PRONATEC MULHERES MIL</t>
  </si>
  <si>
    <t>PRONATEC PESCA E AQUICULTURA</t>
  </si>
  <si>
    <t>PRONATEC POP RUA</t>
  </si>
  <si>
    <t>SECRETARIA DE DIREITOS HUMANOS</t>
  </si>
  <si>
    <t>PRONATEC PROJOVEM URBANO</t>
  </si>
  <si>
    <t>PRONATEC REABILITAÇÃO PROFISSIONAL</t>
  </si>
  <si>
    <t>PRONATEC SEGURO-DESEMPREGO</t>
  </si>
  <si>
    <t>PRONATEC SERVIÇOS PÚBLICOS</t>
  </si>
  <si>
    <t>MEC/SESU/SETEC</t>
  </si>
  <si>
    <t>PRONATEC SISTEMA PRISIONAL</t>
  </si>
  <si>
    <t>PRONATEC SISTEMA PRISIONAL FECHADO</t>
  </si>
  <si>
    <t>PRONATEC SISTEMA SOCIOEDUCATIVO ABERTO</t>
  </si>
  <si>
    <t>PRONATEC SISTEMA SOCIOEDUCATIVO FECHADO</t>
  </si>
  <si>
    <t>PRONATEC TRABALHADOR</t>
  </si>
  <si>
    <t>PRONATEC VIRA VIDA</t>
  </si>
  <si>
    <t>PRONATEC VIVER SEM LIMITE</t>
  </si>
  <si>
    <t>SECRETARIA DE DIREITOS HUMANOS - SDH VIVER SEM LIMITE</t>
  </si>
  <si>
    <t>Id no Sistec</t>
  </si>
  <si>
    <t>Pronatec EJA FIC</t>
  </si>
  <si>
    <t>Secretaria de Educação Profissional e Tecnológica/Secretaria do Ensino Superior</t>
  </si>
  <si>
    <t>SETEC/SESU</t>
  </si>
  <si>
    <t>REMOVER MODALIDADE</t>
  </si>
  <si>
    <t>ALTERAR PARA "PRONATEC SISTEMA PRISIONAL EM REGIME FECHADO"</t>
  </si>
  <si>
    <t>Ação 1</t>
  </si>
  <si>
    <t>Ação 2</t>
  </si>
  <si>
    <t>REMOVER ASSOCIAÇÃO</t>
  </si>
  <si>
    <t>CRIAR</t>
  </si>
  <si>
    <t>Agricultores e suas famílias, trabalhadores rurais, estudantes do ensino médio, estudantes de escolas técnicas e técnicos recém-formados em agropecuária ou agrícola.</t>
  </si>
  <si>
    <t>Servidores de instituições federais de ensino.</t>
  </si>
  <si>
    <t>Total Geral</t>
  </si>
  <si>
    <t>(vazio)</t>
  </si>
  <si>
    <t>Ministério do Meio Ambiente</t>
  </si>
  <si>
    <t>MMA</t>
  </si>
  <si>
    <t>Jovens que participam do Pronatec Projovem Urbano.</t>
  </si>
  <si>
    <t>Egressos do ensino fundamental, inclusive na modalidade EJA e do Pronatec Projovem Urbano, com idade igual ou superior a 18 anos.</t>
  </si>
  <si>
    <t>Egressos do ensino fundamental, inclusive na modalidade EJA e do Pronatec Projovem Urbano,  com idade igual ou superior a 18 anos.</t>
  </si>
  <si>
    <t>Pronatec Bolsa Verde</t>
  </si>
  <si>
    <t>Pronatec Catadores</t>
  </si>
  <si>
    <t>Pronatec Meio Ambiente</t>
  </si>
  <si>
    <t>Pronatec Projovem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</si>
</sst>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9" xfId="0" pivotButton="1" applyBorder="1"/>
    <xf numFmtId="0" fontId="0" fillId="0" borderId="9" xfId="0" applyBorder="1"/>
    <xf numFmtId="0" fontId="1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</cellXfs>
  <cellStyles count="1">
    <cellStyle name="Normal" xfId="0" builtinId="0"/>
  </cellStyles>
  <dxfs count="7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a de Lima Gallindo" refreshedDate="41818.504810879633" createdVersion="5" refreshedVersion="5" minRefreshableVersion="3" recordCount="41">
  <cacheSource type="worksheet">
    <worksheetSource ref="C1:F1048576" sheet="Modalidades 25.06.2014"/>
  </cacheSource>
  <cacheFields count="4">
    <cacheField name="Modalidade de Demanda" numFmtId="0">
      <sharedItems containsBlank="1" count="41">
        <s v="Pronatec Jovem Técnico Concomitante"/>
        <s v="Pronatec Jovem FIC"/>
        <s v="Pronatec Brasil sem Miséria"/>
        <s v="Pronatec Mulheres Mil"/>
        <s v="Pronatec Sistema Socioeducativo Aberto"/>
        <s v="Pronatec Vira Vida"/>
        <s v="Pronatec Seguro-Desemprego"/>
        <s v="Pronatec Trabalhador"/>
        <s v="Pronatec Aprendiz"/>
        <s v="Pronatec Certific"/>
        <s v="Pronatec ProJovem Trabalhador"/>
        <s v="Pronatec Copa"/>
        <s v="Pronatec Copa na Empresa"/>
        <s v="Pronatec Copa Social"/>
        <s v="Pronatec Exército"/>
        <s v="Pronatec Aeronáutica"/>
        <s v="Pronatec Marinha"/>
        <s v="Pronatec Exército Reserva"/>
        <s v="Pronatec Aeronáutica Reserva"/>
        <s v="Pronatec Marinha Reserva"/>
        <s v="Pronatec Marinha Mercante"/>
        <s v="Pronatec Campo"/>
        <s v="Pronatec Sistema Socioeducativo Fechado"/>
        <s v="Pronatec Viver sem Limite"/>
        <s v="Pronatec Pop Rua"/>
        <s v="Pronatec Brasil Maior"/>
        <s v="Pronatec Comunicações"/>
        <s v="Pronatec Sistema Prisional"/>
        <s v="Pronatec Sistema Prisional em Regime Fechado"/>
        <s v="Pronatec Reabilitação Profissional"/>
        <s v="Pronatec Cultura"/>
        <s v="Pronatec Pesca e Aquicultura"/>
        <s v="Pronatec ProJovem Urbano"/>
        <s v="Pronatec EJA Técnico Integrado"/>
        <s v="Pronatec EJA Técnico Concomitante"/>
        <s v="Pronatec EJA FIC"/>
        <s v="Pronatec Defesa Civil"/>
        <s v="Pronatec Juventude Viva"/>
        <s v="Pronatec Agro"/>
        <s v="Pronatec Serviços Públicos"/>
        <m/>
      </sharedItems>
    </cacheField>
    <cacheField name="Parceiro Demandante" numFmtId="0">
      <sharedItems containsBlank="1" count="19">
        <s v="Secretarias de Estado e do Distrito Federal de Educação"/>
        <s v="Ministério do Desenvolvimento Social e Combate à Fome"/>
        <s v="Ministério do Trabalho e Emprego"/>
        <s v="Ministério do Turismo"/>
        <s v="Ministério da Defesa"/>
        <s v="Ministério do Desenvolvimento Agrário"/>
        <s v="Secretaria de Direitos Humanos"/>
        <s v="Ministério do Desenvolvimento, Indústria e Comércio Exterior"/>
        <s v="Ministério das Comunicações"/>
        <s v="Ministério da Justiça"/>
        <s v="Ministério da Previdência Social"/>
        <s v="Ministério da Cultura"/>
        <s v="Ministério da Pesca e Aquicultura"/>
        <s v="Secretaria de Educação Continuada, Alfabetização, Diversidade e Inclusão"/>
        <s v="Ministério da Integração Nacional"/>
        <s v="Secretaria Nacional da Juventude"/>
        <s v="Ministério da Agricultura"/>
        <s v="Secretaria de Educação Profissional e Tecnológica/Secretaria do Ensino Superior"/>
        <m/>
      </sharedItems>
    </cacheField>
    <cacheField name="Sigla do Parceiro" numFmtId="0">
      <sharedItems containsBlank="1" count="19">
        <s v="SEDUCs"/>
        <s v="MDS"/>
        <s v="MTE"/>
        <s v="MTUR"/>
        <s v="MD"/>
        <s v="MDA"/>
        <s v="SDH"/>
        <s v="MDIC"/>
        <s v="MC"/>
        <s v="MJ"/>
        <s v="MPS"/>
        <s v="MINC"/>
        <s v="MPA"/>
        <s v="SECADI"/>
        <s v="MI"/>
        <s v="SNJ"/>
        <s v="MAPA"/>
        <s v="SETEC/SESU"/>
        <m/>
      </sharedItems>
    </cacheField>
    <cacheField name="Tipo da Modalidade de Demanda" numFmtId="0">
      <sharedItems containsBlank="1" count="4">
        <s v="Compartilhada"/>
        <s v="Exclusiva"/>
        <s v="Prioritári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">
  <r>
    <x v="0"/>
    <x v="0"/>
    <x v="0"/>
    <x v="0"/>
  </r>
  <r>
    <x v="1"/>
    <x v="0"/>
    <x v="0"/>
    <x v="0"/>
  </r>
  <r>
    <x v="2"/>
    <x v="1"/>
    <x v="1"/>
    <x v="0"/>
  </r>
  <r>
    <x v="3"/>
    <x v="1"/>
    <x v="1"/>
    <x v="1"/>
  </r>
  <r>
    <x v="4"/>
    <x v="1"/>
    <x v="1"/>
    <x v="0"/>
  </r>
  <r>
    <x v="5"/>
    <x v="1"/>
    <x v="1"/>
    <x v="1"/>
  </r>
  <r>
    <x v="6"/>
    <x v="2"/>
    <x v="2"/>
    <x v="2"/>
  </r>
  <r>
    <x v="7"/>
    <x v="2"/>
    <x v="2"/>
    <x v="0"/>
  </r>
  <r>
    <x v="8"/>
    <x v="2"/>
    <x v="2"/>
    <x v="1"/>
  </r>
  <r>
    <x v="9"/>
    <x v="2"/>
    <x v="2"/>
    <x v="1"/>
  </r>
  <r>
    <x v="10"/>
    <x v="2"/>
    <x v="2"/>
    <x v="1"/>
  </r>
  <r>
    <x v="11"/>
    <x v="3"/>
    <x v="3"/>
    <x v="0"/>
  </r>
  <r>
    <x v="12"/>
    <x v="3"/>
    <x v="3"/>
    <x v="1"/>
  </r>
  <r>
    <x v="13"/>
    <x v="3"/>
    <x v="3"/>
    <x v="0"/>
  </r>
  <r>
    <x v="14"/>
    <x v="4"/>
    <x v="4"/>
    <x v="1"/>
  </r>
  <r>
    <x v="15"/>
    <x v="4"/>
    <x v="4"/>
    <x v="1"/>
  </r>
  <r>
    <x v="16"/>
    <x v="4"/>
    <x v="4"/>
    <x v="1"/>
  </r>
  <r>
    <x v="17"/>
    <x v="4"/>
    <x v="4"/>
    <x v="0"/>
  </r>
  <r>
    <x v="18"/>
    <x v="4"/>
    <x v="4"/>
    <x v="0"/>
  </r>
  <r>
    <x v="19"/>
    <x v="4"/>
    <x v="4"/>
    <x v="0"/>
  </r>
  <r>
    <x v="20"/>
    <x v="4"/>
    <x v="4"/>
    <x v="0"/>
  </r>
  <r>
    <x v="21"/>
    <x v="5"/>
    <x v="5"/>
    <x v="0"/>
  </r>
  <r>
    <x v="22"/>
    <x v="6"/>
    <x v="6"/>
    <x v="1"/>
  </r>
  <r>
    <x v="23"/>
    <x v="6"/>
    <x v="6"/>
    <x v="2"/>
  </r>
  <r>
    <x v="24"/>
    <x v="6"/>
    <x v="6"/>
    <x v="1"/>
  </r>
  <r>
    <x v="25"/>
    <x v="7"/>
    <x v="7"/>
    <x v="0"/>
  </r>
  <r>
    <x v="26"/>
    <x v="8"/>
    <x v="8"/>
    <x v="0"/>
  </r>
  <r>
    <x v="27"/>
    <x v="9"/>
    <x v="9"/>
    <x v="0"/>
  </r>
  <r>
    <x v="28"/>
    <x v="9"/>
    <x v="9"/>
    <x v="1"/>
  </r>
  <r>
    <x v="29"/>
    <x v="10"/>
    <x v="10"/>
    <x v="2"/>
  </r>
  <r>
    <x v="30"/>
    <x v="11"/>
    <x v="11"/>
    <x v="0"/>
  </r>
  <r>
    <x v="31"/>
    <x v="12"/>
    <x v="12"/>
    <x v="0"/>
  </r>
  <r>
    <x v="32"/>
    <x v="13"/>
    <x v="13"/>
    <x v="1"/>
  </r>
  <r>
    <x v="33"/>
    <x v="13"/>
    <x v="13"/>
    <x v="1"/>
  </r>
  <r>
    <x v="34"/>
    <x v="13"/>
    <x v="13"/>
    <x v="0"/>
  </r>
  <r>
    <x v="35"/>
    <x v="13"/>
    <x v="13"/>
    <x v="0"/>
  </r>
  <r>
    <x v="36"/>
    <x v="14"/>
    <x v="14"/>
    <x v="1"/>
  </r>
  <r>
    <x v="37"/>
    <x v="15"/>
    <x v="15"/>
    <x v="1"/>
  </r>
  <r>
    <x v="38"/>
    <x v="16"/>
    <x v="16"/>
    <x v="0"/>
  </r>
  <r>
    <x v="39"/>
    <x v="17"/>
    <x v="17"/>
    <x v="1"/>
  </r>
  <r>
    <x v="40"/>
    <x v="18"/>
    <x v="18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 multipleFieldFilters="0">
  <location ref="A3:J46" firstHeaderRow="2" firstDataRow="2" firstDataCol="4"/>
  <pivotFields count="4">
    <pivotField axis="axisRow" compact="0" outline="0" showAll="0" defaultSubtotal="0">
      <items count="41">
        <item x="15"/>
        <item x="18"/>
        <item x="38"/>
        <item x="8"/>
        <item x="25"/>
        <item x="2"/>
        <item x="21"/>
        <item x="9"/>
        <item x="26"/>
        <item x="11"/>
        <item x="12"/>
        <item x="13"/>
        <item x="30"/>
        <item x="36"/>
        <item x="35"/>
        <item x="34"/>
        <item x="33"/>
        <item x="14"/>
        <item x="17"/>
        <item x="1"/>
        <item x="0"/>
        <item x="37"/>
        <item x="16"/>
        <item x="20"/>
        <item x="19"/>
        <item x="3"/>
        <item x="31"/>
        <item x="24"/>
        <item x="10"/>
        <item x="32"/>
        <item x="29"/>
        <item x="6"/>
        <item x="39"/>
        <item x="27"/>
        <item x="28"/>
        <item x="4"/>
        <item x="22"/>
        <item x="7"/>
        <item x="5"/>
        <item x="23"/>
        <item x="40"/>
      </items>
    </pivotField>
    <pivotField axis="axisRow" compact="0" outline="0" showAll="0" defaultSubtotal="0">
      <items count="19">
        <item x="16"/>
        <item x="11"/>
        <item x="4"/>
        <item x="14"/>
        <item x="9"/>
        <item x="12"/>
        <item x="10"/>
        <item x="8"/>
        <item x="5"/>
        <item x="1"/>
        <item x="7"/>
        <item x="2"/>
        <item x="3"/>
        <item x="6"/>
        <item x="13"/>
        <item x="17"/>
        <item x="15"/>
        <item x="0"/>
        <item x="18"/>
      </items>
    </pivotField>
    <pivotField axis="axisRow" compact="0" outline="0" showAll="0" defaultSubtotal="0">
      <items count="19">
        <item x="16"/>
        <item x="8"/>
        <item x="4"/>
        <item x="5"/>
        <item x="7"/>
        <item x="1"/>
        <item x="14"/>
        <item x="11"/>
        <item x="9"/>
        <item x="12"/>
        <item x="10"/>
        <item x="2"/>
        <item x="3"/>
        <item x="6"/>
        <item x="13"/>
        <item x="0"/>
        <item x="17"/>
        <item x="15"/>
        <item x="18"/>
      </items>
    </pivotField>
    <pivotField axis="axisRow" compact="0" outline="0" showAll="0" defaultSubtotal="0">
      <items count="4">
        <item x="0"/>
        <item x="1"/>
        <item x="2"/>
        <item x="3"/>
      </items>
    </pivotField>
  </pivotFields>
  <rowFields count="4">
    <field x="2"/>
    <field x="1"/>
    <field x="0"/>
    <field x="3"/>
  </rowFields>
  <rowItems count="42">
    <i>
      <x/>
      <x/>
      <x v="2"/>
      <x/>
    </i>
    <i>
      <x v="1"/>
      <x v="7"/>
      <x v="8"/>
      <x/>
    </i>
    <i>
      <x v="2"/>
      <x v="2"/>
      <x/>
      <x v="1"/>
    </i>
    <i r="2">
      <x v="1"/>
      <x/>
    </i>
    <i r="2">
      <x v="17"/>
      <x v="1"/>
    </i>
    <i r="2">
      <x v="18"/>
      <x/>
    </i>
    <i r="2">
      <x v="22"/>
      <x v="1"/>
    </i>
    <i r="2">
      <x v="23"/>
      <x/>
    </i>
    <i r="2">
      <x v="24"/>
      <x/>
    </i>
    <i>
      <x v="3"/>
      <x v="8"/>
      <x v="6"/>
      <x/>
    </i>
    <i>
      <x v="4"/>
      <x v="10"/>
      <x v="4"/>
      <x/>
    </i>
    <i>
      <x v="5"/>
      <x v="9"/>
      <x v="5"/>
      <x/>
    </i>
    <i r="2">
      <x v="25"/>
      <x v="1"/>
    </i>
    <i r="2">
      <x v="35"/>
      <x/>
    </i>
    <i r="2">
      <x v="38"/>
      <x v="1"/>
    </i>
    <i>
      <x v="6"/>
      <x v="3"/>
      <x v="13"/>
      <x v="1"/>
    </i>
    <i>
      <x v="7"/>
      <x v="1"/>
      <x v="12"/>
      <x/>
    </i>
    <i>
      <x v="8"/>
      <x v="4"/>
      <x v="33"/>
      <x/>
    </i>
    <i r="2">
      <x v="34"/>
      <x v="1"/>
    </i>
    <i>
      <x v="9"/>
      <x v="5"/>
      <x v="26"/>
      <x/>
    </i>
    <i>
      <x v="10"/>
      <x v="6"/>
      <x v="30"/>
      <x v="2"/>
    </i>
    <i>
      <x v="11"/>
      <x v="11"/>
      <x v="3"/>
      <x v="1"/>
    </i>
    <i r="2">
      <x v="7"/>
      <x v="1"/>
    </i>
    <i r="2">
      <x v="28"/>
      <x v="1"/>
    </i>
    <i r="2">
      <x v="31"/>
      <x v="2"/>
    </i>
    <i r="2">
      <x v="37"/>
      <x/>
    </i>
    <i>
      <x v="12"/>
      <x v="12"/>
      <x v="9"/>
      <x/>
    </i>
    <i r="2">
      <x v="10"/>
      <x v="1"/>
    </i>
    <i r="2">
      <x v="11"/>
      <x/>
    </i>
    <i>
      <x v="13"/>
      <x v="13"/>
      <x v="27"/>
      <x v="1"/>
    </i>
    <i r="2">
      <x v="36"/>
      <x v="1"/>
    </i>
    <i r="2">
      <x v="39"/>
      <x v="2"/>
    </i>
    <i>
      <x v="14"/>
      <x v="14"/>
      <x v="14"/>
      <x/>
    </i>
    <i r="2">
      <x v="15"/>
      <x/>
    </i>
    <i r="2">
      <x v="16"/>
      <x v="1"/>
    </i>
    <i r="2">
      <x v="29"/>
      <x v="1"/>
    </i>
    <i>
      <x v="15"/>
      <x v="17"/>
      <x v="19"/>
      <x/>
    </i>
    <i r="2">
      <x v="20"/>
      <x/>
    </i>
    <i>
      <x v="16"/>
      <x v="15"/>
      <x v="32"/>
      <x v="1"/>
    </i>
    <i>
      <x v="17"/>
      <x v="16"/>
      <x v="21"/>
      <x v="1"/>
    </i>
    <i>
      <x v="18"/>
      <x v="18"/>
      <x v="40"/>
      <x v="3"/>
    </i>
    <i t="grand">
      <x/>
    </i>
  </rowItems>
  <colItems count="1">
    <i/>
  </colItems>
  <formats count="77">
    <format dxfId="76">
      <pivotArea dataOnly="0" labelOnly="1" outline="0" fieldPosition="0">
        <references count="1">
          <reference field="2" count="1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75">
      <pivotArea dataOnly="0" labelOnly="1" outline="0" fieldPosition="0">
        <references count="2">
          <reference field="1" count="1">
            <x v="0"/>
          </reference>
          <reference field="2" count="1" selected="0">
            <x v="0"/>
          </reference>
        </references>
      </pivotArea>
    </format>
    <format dxfId="74">
      <pivotArea dataOnly="0" labelOnly="1" outline="0" fieldPosition="0">
        <references count="2">
          <reference field="1" count="1">
            <x v="7"/>
          </reference>
          <reference field="2" count="1" selected="0">
            <x v="1"/>
          </reference>
        </references>
      </pivotArea>
    </format>
    <format dxfId="73">
      <pivotArea dataOnly="0" labelOnly="1" outline="0" fieldPosition="0">
        <references count="2">
          <reference field="1" count="1">
            <x v="2"/>
          </reference>
          <reference field="2" count="1" selected="0">
            <x v="2"/>
          </reference>
        </references>
      </pivotArea>
    </format>
    <format dxfId="72">
      <pivotArea dataOnly="0" labelOnly="1" outline="0" fieldPosition="0">
        <references count="2">
          <reference field="1" count="1">
            <x v="8"/>
          </reference>
          <reference field="2" count="1" selected="0">
            <x v="3"/>
          </reference>
        </references>
      </pivotArea>
    </format>
    <format dxfId="71">
      <pivotArea dataOnly="0" labelOnly="1" outline="0" fieldPosition="0">
        <references count="2">
          <reference field="1" count="1">
            <x v="10"/>
          </reference>
          <reference field="2" count="1" selected="0">
            <x v="4"/>
          </reference>
        </references>
      </pivotArea>
    </format>
    <format dxfId="70">
      <pivotArea dataOnly="0" labelOnly="1" outline="0" fieldPosition="0">
        <references count="2">
          <reference field="1" count="1">
            <x v="9"/>
          </reference>
          <reference field="2" count="1" selected="0">
            <x v="5"/>
          </reference>
        </references>
      </pivotArea>
    </format>
    <format dxfId="69">
      <pivotArea dataOnly="0" labelOnly="1" outline="0" fieldPosition="0">
        <references count="2">
          <reference field="1" count="1">
            <x v="3"/>
          </reference>
          <reference field="2" count="1" selected="0">
            <x v="6"/>
          </reference>
        </references>
      </pivotArea>
    </format>
    <format dxfId="68">
      <pivotArea dataOnly="0" labelOnly="1" outline="0" fieldPosition="0">
        <references count="2">
          <reference field="1" count="1">
            <x v="1"/>
          </reference>
          <reference field="2" count="1" selected="0">
            <x v="7"/>
          </reference>
        </references>
      </pivotArea>
    </format>
    <format dxfId="67">
      <pivotArea dataOnly="0" labelOnly="1" outline="0" fieldPosition="0">
        <references count="2">
          <reference field="1" count="1">
            <x v="4"/>
          </reference>
          <reference field="2" count="1" selected="0">
            <x v="8"/>
          </reference>
        </references>
      </pivotArea>
    </format>
    <format dxfId="66">
      <pivotArea dataOnly="0" labelOnly="1" outline="0" fieldPosition="0">
        <references count="2">
          <reference field="1" count="1">
            <x v="5"/>
          </reference>
          <reference field="2" count="1" selected="0">
            <x v="9"/>
          </reference>
        </references>
      </pivotArea>
    </format>
    <format dxfId="65">
      <pivotArea dataOnly="0" labelOnly="1" outline="0" fieldPosition="0">
        <references count="2">
          <reference field="1" count="1">
            <x v="6"/>
          </reference>
          <reference field="2" count="1" selected="0">
            <x v="10"/>
          </reference>
        </references>
      </pivotArea>
    </format>
    <format dxfId="64">
      <pivotArea dataOnly="0" labelOnly="1" outline="0" fieldPosition="0">
        <references count="2">
          <reference field="1" count="1">
            <x v="11"/>
          </reference>
          <reference field="2" count="1" selected="0">
            <x v="11"/>
          </reference>
        </references>
      </pivotArea>
    </format>
    <format dxfId="63">
      <pivotArea dataOnly="0" labelOnly="1" outline="0" fieldPosition="0">
        <references count="2">
          <reference field="1" count="1">
            <x v="12"/>
          </reference>
          <reference field="2" count="1" selected="0">
            <x v="12"/>
          </reference>
        </references>
      </pivotArea>
    </format>
    <format dxfId="62">
      <pivotArea dataOnly="0" labelOnly="1" outline="0" fieldPosition="0">
        <references count="2">
          <reference field="1" count="1">
            <x v="13"/>
          </reference>
          <reference field="2" count="1" selected="0">
            <x v="13"/>
          </reference>
        </references>
      </pivotArea>
    </format>
    <format dxfId="61">
      <pivotArea dataOnly="0" labelOnly="1" outline="0" fieldPosition="0">
        <references count="2">
          <reference field="1" count="1">
            <x v="14"/>
          </reference>
          <reference field="2" count="1" selected="0">
            <x v="14"/>
          </reference>
        </references>
      </pivotArea>
    </format>
    <format dxfId="60">
      <pivotArea dataOnly="0" labelOnly="1" outline="0" fieldPosition="0">
        <references count="2">
          <reference field="1" count="1">
            <x v="17"/>
          </reference>
          <reference field="2" count="1" selected="0">
            <x v="15"/>
          </reference>
        </references>
      </pivotArea>
    </format>
    <format dxfId="59">
      <pivotArea dataOnly="0" labelOnly="1" outline="0" fieldPosition="0">
        <references count="2">
          <reference field="1" count="1">
            <x v="15"/>
          </reference>
          <reference field="2" count="1" selected="0">
            <x v="16"/>
          </reference>
        </references>
      </pivotArea>
    </format>
    <format dxfId="58">
      <pivotArea dataOnly="0" labelOnly="1" outline="0" fieldPosition="0">
        <references count="2">
          <reference field="1" count="1">
            <x v="16"/>
          </reference>
          <reference field="2" count="1" selected="0">
            <x v="17"/>
          </reference>
        </references>
      </pivotArea>
    </format>
    <format dxfId="57">
      <pivotArea dataOnly="0" labelOnly="1" outline="0" fieldPosition="0">
        <references count="3">
          <reference field="0" count="1">
            <x v="2"/>
          </reference>
          <reference field="1" count="1" selected="0">
            <x v="0"/>
          </reference>
          <reference field="2" count="1" selected="0">
            <x v="0"/>
          </reference>
        </references>
      </pivotArea>
    </format>
    <format dxfId="56">
      <pivotArea dataOnly="0" labelOnly="1" outline="0" fieldPosition="0">
        <references count="3">
          <reference field="0" count="1">
            <x v="8"/>
          </reference>
          <reference field="1" count="1" selected="0">
            <x v="7"/>
          </reference>
          <reference field="2" count="1" selected="0">
            <x v="1"/>
          </reference>
        </references>
      </pivotArea>
    </format>
    <format dxfId="55">
      <pivotArea dataOnly="0" labelOnly="1" outline="0" fieldPosition="0">
        <references count="3">
          <reference field="0" count="7">
            <x v="0"/>
            <x v="1"/>
            <x v="17"/>
            <x v="18"/>
            <x v="22"/>
            <x v="23"/>
            <x v="24"/>
          </reference>
          <reference field="1" count="1" selected="0">
            <x v="2"/>
          </reference>
          <reference field="2" count="1" selected="0">
            <x v="2"/>
          </reference>
        </references>
      </pivotArea>
    </format>
    <format dxfId="54">
      <pivotArea dataOnly="0" labelOnly="1" outline="0" fieldPosition="0">
        <references count="3">
          <reference field="0" count="1">
            <x v="6"/>
          </reference>
          <reference field="1" count="1" selected="0">
            <x v="8"/>
          </reference>
          <reference field="2" count="1" selected="0">
            <x v="3"/>
          </reference>
        </references>
      </pivotArea>
    </format>
    <format dxfId="53">
      <pivotArea dataOnly="0" labelOnly="1" outline="0" fieldPosition="0">
        <references count="3">
          <reference field="0" count="1">
            <x v="4"/>
          </reference>
          <reference field="1" count="1" selected="0">
            <x v="10"/>
          </reference>
          <reference field="2" count="1" selected="0">
            <x v="4"/>
          </reference>
        </references>
      </pivotArea>
    </format>
    <format dxfId="52">
      <pivotArea dataOnly="0" labelOnly="1" outline="0" fieldPosition="0">
        <references count="3">
          <reference field="0" count="4">
            <x v="5"/>
            <x v="25"/>
            <x v="35"/>
            <x v="38"/>
          </reference>
          <reference field="1" count="1" selected="0">
            <x v="9"/>
          </reference>
          <reference field="2" count="1" selected="0">
            <x v="5"/>
          </reference>
        </references>
      </pivotArea>
    </format>
    <format dxfId="51">
      <pivotArea dataOnly="0" labelOnly="1" outline="0" fieldPosition="0">
        <references count="3">
          <reference field="0" count="1">
            <x v="13"/>
          </reference>
          <reference field="1" count="1" selected="0">
            <x v="3"/>
          </reference>
          <reference field="2" count="1" selected="0">
            <x v="6"/>
          </reference>
        </references>
      </pivotArea>
    </format>
    <format dxfId="50">
      <pivotArea dataOnly="0" labelOnly="1" outline="0" fieldPosition="0">
        <references count="3">
          <reference field="0" count="1">
            <x v="12"/>
          </reference>
          <reference field="1" count="1" selected="0">
            <x v="1"/>
          </reference>
          <reference field="2" count="1" selected="0">
            <x v="7"/>
          </reference>
        </references>
      </pivotArea>
    </format>
    <format dxfId="49">
      <pivotArea dataOnly="0" labelOnly="1" outline="0" fieldPosition="0">
        <references count="3">
          <reference field="0" count="2">
            <x v="33"/>
            <x v="34"/>
          </reference>
          <reference field="1" count="1" selected="0">
            <x v="4"/>
          </reference>
          <reference field="2" count="1" selected="0">
            <x v="8"/>
          </reference>
        </references>
      </pivotArea>
    </format>
    <format dxfId="48">
      <pivotArea dataOnly="0" labelOnly="1" outline="0" fieldPosition="0">
        <references count="3">
          <reference field="0" count="1">
            <x v="26"/>
          </reference>
          <reference field="1" count="1" selected="0">
            <x v="5"/>
          </reference>
          <reference field="2" count="1" selected="0">
            <x v="9"/>
          </reference>
        </references>
      </pivotArea>
    </format>
    <format dxfId="47">
      <pivotArea dataOnly="0" labelOnly="1" outline="0" fieldPosition="0">
        <references count="3">
          <reference field="0" count="1">
            <x v="30"/>
          </reference>
          <reference field="1" count="1" selected="0">
            <x v="6"/>
          </reference>
          <reference field="2" count="1" selected="0">
            <x v="10"/>
          </reference>
        </references>
      </pivotArea>
    </format>
    <format dxfId="46">
      <pivotArea dataOnly="0" labelOnly="1" outline="0" fieldPosition="0">
        <references count="3">
          <reference field="0" count="5">
            <x v="3"/>
            <x v="7"/>
            <x v="28"/>
            <x v="31"/>
            <x v="37"/>
          </reference>
          <reference field="1" count="1" selected="0">
            <x v="11"/>
          </reference>
          <reference field="2" count="1" selected="0">
            <x v="11"/>
          </reference>
        </references>
      </pivotArea>
    </format>
    <format dxfId="45">
      <pivotArea dataOnly="0" labelOnly="1" outline="0" fieldPosition="0">
        <references count="3">
          <reference field="0" count="3">
            <x v="9"/>
            <x v="10"/>
            <x v="11"/>
          </reference>
          <reference field="1" count="1" selected="0">
            <x v="12"/>
          </reference>
          <reference field="2" count="1" selected="0">
            <x v="12"/>
          </reference>
        </references>
      </pivotArea>
    </format>
    <format dxfId="44">
      <pivotArea dataOnly="0" labelOnly="1" outline="0" fieldPosition="0">
        <references count="3">
          <reference field="0" count="3">
            <x v="27"/>
            <x v="36"/>
            <x v="39"/>
          </reference>
          <reference field="1" count="1" selected="0">
            <x v="13"/>
          </reference>
          <reference field="2" count="1" selected="0">
            <x v="13"/>
          </reference>
        </references>
      </pivotArea>
    </format>
    <format dxfId="43">
      <pivotArea dataOnly="0" labelOnly="1" outline="0" fieldPosition="0">
        <references count="3">
          <reference field="0" count="4">
            <x v="14"/>
            <x v="15"/>
            <x v="16"/>
            <x v="29"/>
          </reference>
          <reference field="1" count="1" selected="0">
            <x v="14"/>
          </reference>
          <reference field="2" count="1" selected="0">
            <x v="14"/>
          </reference>
        </references>
      </pivotArea>
    </format>
    <format dxfId="42">
      <pivotArea dataOnly="0" labelOnly="1" outline="0" fieldPosition="0">
        <references count="3">
          <reference field="0" count="2">
            <x v="19"/>
            <x v="20"/>
          </reference>
          <reference field="1" count="1" selected="0">
            <x v="17"/>
          </reference>
          <reference field="2" count="1" selected="0">
            <x v="15"/>
          </reference>
        </references>
      </pivotArea>
    </format>
    <format dxfId="41">
      <pivotArea dataOnly="0" labelOnly="1" outline="0" fieldPosition="0">
        <references count="3">
          <reference field="0" count="1">
            <x v="32"/>
          </reference>
          <reference field="1" count="1" selected="0">
            <x v="15"/>
          </reference>
          <reference field="2" count="1" selected="0">
            <x v="16"/>
          </reference>
        </references>
      </pivotArea>
    </format>
    <format dxfId="40">
      <pivotArea dataOnly="0" labelOnly="1" outline="0" fieldPosition="0">
        <references count="3">
          <reference field="0" count="1">
            <x v="21"/>
          </reference>
          <reference field="1" count="1" selected="0">
            <x v="16"/>
          </reference>
          <reference field="2" count="1" selected="0">
            <x v="17"/>
          </reference>
        </references>
      </pivotArea>
    </format>
    <format dxfId="3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3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7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3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3" count="1">
            <x v="1"/>
          </reference>
        </references>
      </pivotArea>
    </format>
    <format dxfId="3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3" count="1">
            <x v="0"/>
          </reference>
        </references>
      </pivotArea>
    </format>
    <format dxfId="3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"/>
          </reference>
          <reference field="2" count="1" selected="0">
            <x v="2"/>
          </reference>
          <reference field="3" count="1">
            <x v="1"/>
          </reference>
        </references>
      </pivotArea>
    </format>
    <format dxfId="34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2"/>
          </reference>
          <reference field="2" count="1" selected="0">
            <x v="2"/>
          </reference>
          <reference field="3" count="1">
            <x v="0"/>
          </reference>
        </references>
      </pivotArea>
    </format>
    <format dxfId="33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2"/>
          </reference>
          <reference field="2" count="1" selected="0">
            <x v="2"/>
          </reference>
          <reference field="3" count="1">
            <x v="1"/>
          </reference>
        </references>
      </pivotArea>
    </format>
    <format dxfId="32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2"/>
          </reference>
          <reference field="2" count="1" selected="0">
            <x v="2"/>
          </reference>
          <reference field="3" count="1">
            <x v="0"/>
          </reference>
        </references>
      </pivotArea>
    </format>
    <format dxfId="31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2"/>
          </reference>
          <reference field="2" count="1" selected="0">
            <x v="2"/>
          </reference>
          <reference field="3" count="1">
            <x v="0"/>
          </reference>
        </references>
      </pivotArea>
    </format>
    <format dxfId="3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2" count="1" selected="0">
            <x v="3"/>
          </reference>
          <reference field="3" count="1">
            <x v="0"/>
          </reference>
        </references>
      </pivotArea>
    </format>
    <format dxfId="2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0"/>
          </reference>
          <reference field="2" count="1" selected="0">
            <x v="4"/>
          </reference>
          <reference field="3" count="1">
            <x v="0"/>
          </reference>
        </references>
      </pivotArea>
    </format>
    <format dxfId="2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9"/>
          </reference>
          <reference field="2" count="1" selected="0">
            <x v="5"/>
          </reference>
          <reference field="3" count="1">
            <x v="0"/>
          </reference>
        </references>
      </pivotArea>
    </format>
    <format dxfId="27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9"/>
          </reference>
          <reference field="2" count="1" selected="0">
            <x v="5"/>
          </reference>
          <reference field="3" count="1">
            <x v="1"/>
          </reference>
        </references>
      </pivotArea>
    </format>
    <format dxfId="26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9"/>
          </reference>
          <reference field="2" count="1" selected="0">
            <x v="5"/>
          </reference>
          <reference field="3" count="1">
            <x v="0"/>
          </reference>
        </references>
      </pivotArea>
    </format>
    <format dxfId="25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9"/>
          </reference>
          <reference field="2" count="1" selected="0">
            <x v="5"/>
          </reference>
          <reference field="3" count="1">
            <x v="1"/>
          </reference>
        </references>
      </pivotArea>
    </format>
    <format dxfId="24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"/>
          </reference>
          <reference field="2" count="1" selected="0">
            <x v="6"/>
          </reference>
          <reference field="3" count="1">
            <x v="1"/>
          </reference>
        </references>
      </pivotArea>
    </format>
    <format dxfId="23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"/>
          </reference>
          <reference field="2" count="1" selected="0">
            <x v="7"/>
          </reference>
          <reference field="3" count="1">
            <x v="0"/>
          </reference>
        </references>
      </pivotArea>
    </format>
    <format dxfId="22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4"/>
          </reference>
          <reference field="2" count="1" selected="0">
            <x v="8"/>
          </reference>
          <reference field="3" count="1">
            <x v="0"/>
          </reference>
        </references>
      </pivotArea>
    </format>
    <format dxfId="21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4"/>
          </reference>
          <reference field="2" count="1" selected="0">
            <x v="8"/>
          </reference>
          <reference field="3" count="1">
            <x v="1"/>
          </reference>
        </references>
      </pivotArea>
    </format>
    <format dxfId="20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5"/>
          </reference>
          <reference field="2" count="1" selected="0">
            <x v="9"/>
          </reference>
          <reference field="3" count="1">
            <x v="0"/>
          </reference>
        </references>
      </pivotArea>
    </format>
    <format dxfId="19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6"/>
          </reference>
          <reference field="2" count="1" selected="0">
            <x v="10"/>
          </reference>
          <reference field="3" count="1">
            <x v="2"/>
          </reference>
        </references>
      </pivotArea>
    </format>
    <format dxfId="1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1"/>
          </reference>
          <reference field="3" count="1">
            <x v="1"/>
          </reference>
        </references>
      </pivotArea>
    </format>
    <format dxfId="1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1"/>
          </reference>
          <reference field="2" count="1" selected="0">
            <x v="11"/>
          </reference>
          <reference field="3" count="1">
            <x v="1"/>
          </reference>
        </references>
      </pivotArea>
    </format>
    <format dxfId="16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11"/>
          </reference>
          <reference field="2" count="1" selected="0">
            <x v="11"/>
          </reference>
          <reference field="3" count="1">
            <x v="1"/>
          </reference>
        </references>
      </pivotArea>
    </format>
    <format dxfId="15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11"/>
          </reference>
          <reference field="2" count="1" selected="0">
            <x v="11"/>
          </reference>
          <reference field="3" count="1">
            <x v="2"/>
          </reference>
        </references>
      </pivotArea>
    </format>
    <format dxfId="14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11"/>
          </reference>
          <reference field="2" count="1" selected="0">
            <x v="11"/>
          </reference>
          <reference field="3" count="1">
            <x v="0"/>
          </reference>
        </references>
      </pivotArea>
    </format>
    <format dxfId="13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2"/>
          </reference>
          <reference field="2" count="1" selected="0">
            <x v="12"/>
          </reference>
          <reference field="3" count="1">
            <x v="0"/>
          </reference>
        </references>
      </pivotArea>
    </format>
    <format dxfId="1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2"/>
          </reference>
          <reference field="2" count="1" selected="0">
            <x v="12"/>
          </reference>
          <reference field="3" count="1">
            <x v="1"/>
          </reference>
        </references>
      </pivotArea>
    </format>
    <format dxfId="11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2"/>
          </reference>
          <reference field="2" count="1" selected="0">
            <x v="12"/>
          </reference>
          <reference field="3" count="1">
            <x v="0"/>
          </reference>
        </references>
      </pivotArea>
    </format>
    <format dxfId="1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3"/>
          </reference>
          <reference field="2" count="1" selected="0">
            <x v="13"/>
          </reference>
          <reference field="3" count="1">
            <x v="1"/>
          </reference>
        </references>
      </pivotArea>
    </format>
    <format dxfId="9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13"/>
          </reference>
          <reference field="2" count="1" selected="0">
            <x v="13"/>
          </reference>
          <reference field="3" count="1">
            <x v="1"/>
          </reference>
        </references>
      </pivotArea>
    </format>
    <format dxfId="8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13"/>
          </reference>
          <reference field="2" count="1" selected="0">
            <x v="13"/>
          </reference>
          <reference field="3" count="1">
            <x v="2"/>
          </reference>
        </references>
      </pivotArea>
    </format>
    <format dxfId="7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4"/>
          </reference>
          <reference field="2" count="1" selected="0">
            <x v="14"/>
          </reference>
          <reference field="3" count="1">
            <x v="0"/>
          </reference>
        </references>
      </pivotArea>
    </format>
    <format dxfId="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4"/>
          </reference>
          <reference field="2" count="1" selected="0">
            <x v="14"/>
          </reference>
          <reference field="3" count="1">
            <x v="0"/>
          </reference>
        </references>
      </pivotArea>
    </format>
    <format dxfId="5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4"/>
          </reference>
          <reference field="2" count="1" selected="0">
            <x v="14"/>
          </reference>
          <reference field="3" count="1">
            <x v="1"/>
          </reference>
        </references>
      </pivotArea>
    </format>
    <format dxfId="4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14"/>
          </reference>
          <reference field="2" count="1" selected="0">
            <x v="14"/>
          </reference>
          <reference field="3" count="1">
            <x v="1"/>
          </reference>
        </references>
      </pivotArea>
    </format>
    <format dxfId="3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7"/>
          </reference>
          <reference field="2" count="1" selected="0">
            <x v="15"/>
          </reference>
          <reference field="3" count="1">
            <x v="0"/>
          </reference>
        </references>
      </pivotArea>
    </format>
    <format dxfId="2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17"/>
          </reference>
          <reference field="2" count="1" selected="0">
            <x v="15"/>
          </reference>
          <reference field="3" count="1">
            <x v="0"/>
          </reference>
        </references>
      </pivotArea>
    </format>
    <format dxfId="1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15"/>
          </reference>
          <reference field="2" count="1" selected="0">
            <x v="16"/>
          </reference>
          <reference field="3" count="1">
            <x v="1"/>
          </reference>
        </references>
      </pivotArea>
    </format>
    <format dxfId="0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16"/>
          </reference>
          <reference field="2" count="1" selected="0">
            <x v="17"/>
          </reference>
          <reference field="3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topLeftCell="A33" zoomScale="90" zoomScaleNormal="90" workbookViewId="0">
      <selection activeCell="C40" sqref="C40"/>
    </sheetView>
  </sheetViews>
  <sheetFormatPr defaultColWidth="9.109375" defaultRowHeight="15.6" x14ac:dyDescent="0.3"/>
  <cols>
    <col min="1" max="1" width="4.33203125" style="2" bestFit="1" customWidth="1"/>
    <col min="2" max="2" width="11.5546875" style="2" customWidth="1"/>
    <col min="3" max="3" width="35.21875" style="10" bestFit="1" customWidth="1"/>
    <col min="4" max="4" width="36.88671875" style="11" customWidth="1"/>
    <col min="5" max="5" width="12.6640625" style="2" bestFit="1" customWidth="1"/>
    <col min="6" max="6" width="20" style="11" bestFit="1" customWidth="1"/>
    <col min="7" max="7" width="53.6640625" style="11" customWidth="1"/>
    <col min="8" max="8" width="52" style="11" customWidth="1"/>
    <col min="9" max="16384" width="9.109375" style="5"/>
  </cols>
  <sheetData>
    <row r="1" spans="1:8" s="1" customFormat="1" ht="31.2" x14ac:dyDescent="0.3">
      <c r="A1" s="17" t="s">
        <v>129</v>
      </c>
      <c r="B1" s="17" t="s">
        <v>223</v>
      </c>
      <c r="C1" s="13" t="s">
        <v>77</v>
      </c>
      <c r="D1" s="12" t="s">
        <v>84</v>
      </c>
      <c r="E1" s="12" t="s">
        <v>85</v>
      </c>
      <c r="F1" s="12" t="s">
        <v>78</v>
      </c>
      <c r="G1" s="12" t="s">
        <v>105</v>
      </c>
      <c r="H1" s="12" t="s">
        <v>79</v>
      </c>
    </row>
    <row r="2" spans="1:8" ht="53.25" customHeight="1" x14ac:dyDescent="0.3">
      <c r="A2" s="18">
        <v>1</v>
      </c>
      <c r="B2" s="18">
        <f>VLOOKUP(C2,'Modalidades Sistec'!B:C,2,FALSE)</f>
        <v>31</v>
      </c>
      <c r="C2" s="14" t="s">
        <v>130</v>
      </c>
      <c r="D2" s="3" t="s">
        <v>0</v>
      </c>
      <c r="E2" s="4" t="s">
        <v>131</v>
      </c>
      <c r="F2" s="3" t="s">
        <v>73</v>
      </c>
      <c r="G2" s="3" t="s">
        <v>106</v>
      </c>
      <c r="H2" s="3" t="s">
        <v>15</v>
      </c>
    </row>
    <row r="3" spans="1:8" ht="54" customHeight="1" x14ac:dyDescent="0.3">
      <c r="A3" s="18">
        <v>2</v>
      </c>
      <c r="B3" s="18">
        <f>VLOOKUP(C3,'Modalidades Sistec'!B:C,2,FALSE)</f>
        <v>6</v>
      </c>
      <c r="C3" s="14" t="s">
        <v>13</v>
      </c>
      <c r="D3" s="3" t="s">
        <v>0</v>
      </c>
      <c r="E3" s="4" t="s">
        <v>131</v>
      </c>
      <c r="F3" s="3" t="s">
        <v>73</v>
      </c>
      <c r="G3" s="3" t="s">
        <v>14</v>
      </c>
      <c r="H3" s="3" t="s">
        <v>15</v>
      </c>
    </row>
    <row r="4" spans="1:8" ht="64.5" customHeight="1" x14ac:dyDescent="0.3">
      <c r="A4" s="18">
        <v>3</v>
      </c>
      <c r="B4" s="18">
        <f>VLOOKUP(C4,'Modalidades Sistec'!B:C,2,FALSE)</f>
        <v>7</v>
      </c>
      <c r="C4" s="14" t="s">
        <v>16</v>
      </c>
      <c r="D4" s="3" t="s">
        <v>1</v>
      </c>
      <c r="E4" s="4" t="s">
        <v>86</v>
      </c>
      <c r="F4" s="6" t="s">
        <v>73</v>
      </c>
      <c r="G4" s="6" t="s">
        <v>17</v>
      </c>
      <c r="H4" s="27" t="s">
        <v>19</v>
      </c>
    </row>
    <row r="5" spans="1:8" ht="38.25" customHeight="1" x14ac:dyDescent="0.3">
      <c r="A5" s="18">
        <v>4</v>
      </c>
      <c r="B5" s="18">
        <f>VLOOKUP(C5,'Modalidades Sistec'!B:C,2,FALSE)</f>
        <v>50</v>
      </c>
      <c r="C5" s="14" t="s">
        <v>18</v>
      </c>
      <c r="D5" s="3" t="s">
        <v>1</v>
      </c>
      <c r="E5" s="4" t="s">
        <v>86</v>
      </c>
      <c r="F5" s="6" t="s">
        <v>70</v>
      </c>
      <c r="G5" s="6" t="s">
        <v>76</v>
      </c>
      <c r="H5" s="28"/>
    </row>
    <row r="6" spans="1:8" ht="56.25" customHeight="1" x14ac:dyDescent="0.3">
      <c r="A6" s="18">
        <v>5</v>
      </c>
      <c r="B6" s="18">
        <f>VLOOKUP(C6,'Modalidades Sistec'!B:C,2,FALSE)</f>
        <v>30</v>
      </c>
      <c r="C6" s="14" t="s">
        <v>132</v>
      </c>
      <c r="D6" s="3" t="s">
        <v>1</v>
      </c>
      <c r="E6" s="4" t="s">
        <v>86</v>
      </c>
      <c r="F6" s="6" t="s">
        <v>73</v>
      </c>
      <c r="G6" s="6" t="s">
        <v>49</v>
      </c>
      <c r="H6" s="28"/>
    </row>
    <row r="7" spans="1:8" ht="44.25" customHeight="1" x14ac:dyDescent="0.3">
      <c r="A7" s="18">
        <v>6</v>
      </c>
      <c r="B7" s="18">
        <f>VLOOKUP(C7,'Modalidades Sistec'!B:C,2,FALSE)</f>
        <v>59</v>
      </c>
      <c r="C7" s="14" t="s">
        <v>119</v>
      </c>
      <c r="D7" s="3" t="s">
        <v>1</v>
      </c>
      <c r="E7" s="4" t="s">
        <v>86</v>
      </c>
      <c r="F7" s="6" t="s">
        <v>70</v>
      </c>
      <c r="G7" s="6" t="s">
        <v>123</v>
      </c>
      <c r="H7" s="29"/>
    </row>
    <row r="8" spans="1:8" ht="42.75" customHeight="1" x14ac:dyDescent="0.3">
      <c r="A8" s="18">
        <v>7</v>
      </c>
      <c r="B8" s="18">
        <f>VLOOKUP(C8,'Modalidades Sistec'!B:C,2,FALSE)</f>
        <v>9</v>
      </c>
      <c r="C8" s="14" t="s">
        <v>20</v>
      </c>
      <c r="D8" s="3" t="s">
        <v>2</v>
      </c>
      <c r="E8" s="4" t="s">
        <v>87</v>
      </c>
      <c r="F8" s="3" t="s">
        <v>98</v>
      </c>
      <c r="G8" s="3" t="s">
        <v>21</v>
      </c>
      <c r="H8" s="31" t="s">
        <v>22</v>
      </c>
    </row>
    <row r="9" spans="1:8" ht="42" customHeight="1" x14ac:dyDescent="0.3">
      <c r="A9" s="18">
        <v>8</v>
      </c>
      <c r="B9" s="18">
        <f>VLOOKUP(C9,'Modalidades Sistec'!B:C,2,FALSE)</f>
        <v>60</v>
      </c>
      <c r="C9" s="14" t="s">
        <v>103</v>
      </c>
      <c r="D9" s="3" t="s">
        <v>2</v>
      </c>
      <c r="E9" s="4" t="s">
        <v>87</v>
      </c>
      <c r="F9" s="3" t="s">
        <v>73</v>
      </c>
      <c r="G9" s="3" t="s">
        <v>104</v>
      </c>
      <c r="H9" s="32"/>
    </row>
    <row r="10" spans="1:8" ht="43.5" customHeight="1" x14ac:dyDescent="0.3">
      <c r="A10" s="18">
        <v>9</v>
      </c>
      <c r="B10" s="18">
        <f>VLOOKUP(C10,'Modalidades Sistec'!B:C,2,FALSE)</f>
        <v>61</v>
      </c>
      <c r="C10" s="14" t="s">
        <v>125</v>
      </c>
      <c r="D10" s="3" t="s">
        <v>2</v>
      </c>
      <c r="E10" s="4" t="s">
        <v>87</v>
      </c>
      <c r="F10" s="3" t="s">
        <v>70</v>
      </c>
      <c r="G10" s="3" t="s">
        <v>107</v>
      </c>
      <c r="H10" s="32"/>
    </row>
    <row r="11" spans="1:8" ht="33.75" customHeight="1" x14ac:dyDescent="0.3">
      <c r="A11" s="18">
        <v>10</v>
      </c>
      <c r="B11" s="18" t="s">
        <v>232</v>
      </c>
      <c r="C11" s="14" t="s">
        <v>102</v>
      </c>
      <c r="D11" s="3" t="s">
        <v>2</v>
      </c>
      <c r="E11" s="4" t="s">
        <v>87</v>
      </c>
      <c r="F11" s="3" t="s">
        <v>70</v>
      </c>
      <c r="G11" s="3" t="s">
        <v>108</v>
      </c>
      <c r="H11" s="32"/>
    </row>
    <row r="12" spans="1:8" ht="40.5" customHeight="1" x14ac:dyDescent="0.3">
      <c r="A12" s="18">
        <v>11</v>
      </c>
      <c r="B12" s="18" t="s">
        <v>232</v>
      </c>
      <c r="C12" s="14" t="s">
        <v>101</v>
      </c>
      <c r="D12" s="3" t="s">
        <v>2</v>
      </c>
      <c r="E12" s="4" t="s">
        <v>87</v>
      </c>
      <c r="F12" s="3" t="s">
        <v>70</v>
      </c>
      <c r="G12" s="3" t="s">
        <v>109</v>
      </c>
      <c r="H12" s="32"/>
    </row>
    <row r="13" spans="1:8" ht="31.2" x14ac:dyDescent="0.3">
      <c r="A13" s="18">
        <v>12</v>
      </c>
      <c r="B13" s="18">
        <f>VLOOKUP(C13,'Modalidades Sistec'!B:C,2,FALSE)</f>
        <v>21</v>
      </c>
      <c r="C13" s="14" t="s">
        <v>23</v>
      </c>
      <c r="D13" s="3" t="s">
        <v>3</v>
      </c>
      <c r="E13" s="4" t="s">
        <v>88</v>
      </c>
      <c r="F13" s="3" t="s">
        <v>73</v>
      </c>
      <c r="G13" s="3" t="s">
        <v>24</v>
      </c>
      <c r="H13" s="3" t="s">
        <v>25</v>
      </c>
    </row>
    <row r="14" spans="1:8" ht="39" customHeight="1" x14ac:dyDescent="0.3">
      <c r="A14" s="18">
        <v>13</v>
      </c>
      <c r="B14" s="18">
        <f>VLOOKUP(C14,'Modalidades Sistec'!B:C,2,FALSE)</f>
        <v>8</v>
      </c>
      <c r="C14" s="15" t="s">
        <v>26</v>
      </c>
      <c r="D14" s="3" t="s">
        <v>3</v>
      </c>
      <c r="E14" s="4" t="s">
        <v>88</v>
      </c>
      <c r="F14" s="6" t="s">
        <v>70</v>
      </c>
      <c r="G14" s="6" t="s">
        <v>27</v>
      </c>
      <c r="H14" s="6" t="s">
        <v>28</v>
      </c>
    </row>
    <row r="15" spans="1:8" ht="36" customHeight="1" x14ac:dyDescent="0.3">
      <c r="A15" s="18">
        <v>14</v>
      </c>
      <c r="B15" s="18">
        <f>VLOOKUP(C15,'Modalidades Sistec'!B:C,2,FALSE)</f>
        <v>32</v>
      </c>
      <c r="C15" s="15" t="s">
        <v>121</v>
      </c>
      <c r="D15" s="3" t="s">
        <v>3</v>
      </c>
      <c r="E15" s="4" t="s">
        <v>88</v>
      </c>
      <c r="F15" s="3" t="s">
        <v>73</v>
      </c>
      <c r="G15" s="3" t="s">
        <v>122</v>
      </c>
      <c r="H15" s="3" t="s">
        <v>25</v>
      </c>
    </row>
    <row r="16" spans="1:8" x14ac:dyDescent="0.3">
      <c r="A16" s="18">
        <v>15</v>
      </c>
      <c r="B16" s="18">
        <f>VLOOKUP(C16,'Modalidades Sistec'!B:C,2,FALSE)</f>
        <v>5</v>
      </c>
      <c r="C16" s="14" t="s">
        <v>133</v>
      </c>
      <c r="D16" s="3" t="s">
        <v>4</v>
      </c>
      <c r="E16" s="4" t="s">
        <v>89</v>
      </c>
      <c r="F16" s="8" t="s">
        <v>70</v>
      </c>
      <c r="G16" s="8" t="s">
        <v>29</v>
      </c>
      <c r="H16" s="8" t="s">
        <v>30</v>
      </c>
    </row>
    <row r="17" spans="1:8" x14ac:dyDescent="0.3">
      <c r="A17" s="18">
        <v>16</v>
      </c>
      <c r="B17" s="18">
        <f>VLOOKUP(C17,'Modalidades Sistec'!B:C,2,FALSE)</f>
        <v>22</v>
      </c>
      <c r="C17" s="14" t="s">
        <v>31</v>
      </c>
      <c r="D17" s="3" t="s">
        <v>4</v>
      </c>
      <c r="E17" s="4" t="s">
        <v>89</v>
      </c>
      <c r="F17" s="3" t="s">
        <v>70</v>
      </c>
      <c r="G17" s="3" t="s">
        <v>32</v>
      </c>
      <c r="H17" s="3" t="s">
        <v>33</v>
      </c>
    </row>
    <row r="18" spans="1:8" x14ac:dyDescent="0.3">
      <c r="A18" s="18">
        <v>17</v>
      </c>
      <c r="B18" s="18">
        <f>VLOOKUP(C18,'Modalidades Sistec'!B:C,2,FALSE)</f>
        <v>23</v>
      </c>
      <c r="C18" s="14" t="s">
        <v>34</v>
      </c>
      <c r="D18" s="3" t="s">
        <v>4</v>
      </c>
      <c r="E18" s="4" t="s">
        <v>89</v>
      </c>
      <c r="F18" s="3" t="s">
        <v>70</v>
      </c>
      <c r="G18" s="3" t="s">
        <v>35</v>
      </c>
      <c r="H18" s="3" t="s">
        <v>36</v>
      </c>
    </row>
    <row r="19" spans="1:8" ht="36.75" customHeight="1" x14ac:dyDescent="0.3">
      <c r="A19" s="18">
        <v>18</v>
      </c>
      <c r="B19" s="18">
        <f>VLOOKUP(C19,'Modalidades Sistec'!B:C,2,FALSE)</f>
        <v>33</v>
      </c>
      <c r="C19" s="14" t="s">
        <v>37</v>
      </c>
      <c r="D19" s="3" t="s">
        <v>4</v>
      </c>
      <c r="E19" s="4" t="s">
        <v>89</v>
      </c>
      <c r="F19" s="3" t="s">
        <v>73</v>
      </c>
      <c r="G19" s="3" t="s">
        <v>38</v>
      </c>
      <c r="H19" s="3" t="s">
        <v>41</v>
      </c>
    </row>
    <row r="20" spans="1:8" ht="36.75" customHeight="1" x14ac:dyDescent="0.3">
      <c r="A20" s="18">
        <v>19</v>
      </c>
      <c r="B20" s="18">
        <f>VLOOKUP(C20,'Modalidades Sistec'!B:C,2,FALSE)</f>
        <v>34</v>
      </c>
      <c r="C20" s="14" t="s">
        <v>39</v>
      </c>
      <c r="D20" s="3" t="s">
        <v>4</v>
      </c>
      <c r="E20" s="4" t="s">
        <v>89</v>
      </c>
      <c r="F20" s="3" t="s">
        <v>73</v>
      </c>
      <c r="G20" s="3" t="s">
        <v>40</v>
      </c>
      <c r="H20" s="3" t="s">
        <v>33</v>
      </c>
    </row>
    <row r="21" spans="1:8" ht="36.75" customHeight="1" x14ac:dyDescent="0.3">
      <c r="A21" s="18">
        <v>20</v>
      </c>
      <c r="B21" s="18">
        <f>VLOOKUP(C21,'Modalidades Sistec'!B:C,2,FALSE)</f>
        <v>35</v>
      </c>
      <c r="C21" s="14" t="s">
        <v>42</v>
      </c>
      <c r="D21" s="3" t="s">
        <v>4</v>
      </c>
      <c r="E21" s="4" t="s">
        <v>89</v>
      </c>
      <c r="F21" s="3" t="s">
        <v>73</v>
      </c>
      <c r="G21" s="3" t="s">
        <v>43</v>
      </c>
      <c r="H21" s="3" t="s">
        <v>36</v>
      </c>
    </row>
    <row r="22" spans="1:8" ht="39" customHeight="1" x14ac:dyDescent="0.3">
      <c r="A22" s="18">
        <v>21</v>
      </c>
      <c r="B22" s="18">
        <f>VLOOKUP(C22,'Modalidades Sistec'!B:C,2,FALSE)</f>
        <v>24</v>
      </c>
      <c r="C22" s="14" t="s">
        <v>134</v>
      </c>
      <c r="D22" s="3" t="s">
        <v>4</v>
      </c>
      <c r="E22" s="4" t="s">
        <v>89</v>
      </c>
      <c r="F22" s="3" t="s">
        <v>73</v>
      </c>
      <c r="G22" s="3" t="s">
        <v>44</v>
      </c>
      <c r="H22" s="3" t="s">
        <v>45</v>
      </c>
    </row>
    <row r="23" spans="1:8" ht="45" customHeight="1" x14ac:dyDescent="0.3">
      <c r="A23" s="18">
        <v>22</v>
      </c>
      <c r="B23" s="18">
        <f>VLOOKUP(C23,'Modalidades Sistec'!B:C,2,FALSE)</f>
        <v>10</v>
      </c>
      <c r="C23" s="14" t="s">
        <v>46</v>
      </c>
      <c r="D23" s="3" t="s">
        <v>5</v>
      </c>
      <c r="E23" s="4" t="s">
        <v>90</v>
      </c>
      <c r="F23" s="3" t="s">
        <v>73</v>
      </c>
      <c r="G23" s="3" t="s">
        <v>47</v>
      </c>
      <c r="H23" s="3" t="s">
        <v>48</v>
      </c>
    </row>
    <row r="24" spans="1:8" ht="50.25" customHeight="1" x14ac:dyDescent="0.3">
      <c r="A24" s="18">
        <v>23</v>
      </c>
      <c r="B24" s="18">
        <f>VLOOKUP(C24,'Modalidades Sistec'!B:C,2,FALSE)</f>
        <v>12</v>
      </c>
      <c r="C24" s="14" t="s">
        <v>135</v>
      </c>
      <c r="D24" s="3" t="s">
        <v>6</v>
      </c>
      <c r="E24" s="4" t="s">
        <v>91</v>
      </c>
      <c r="F24" s="3" t="s">
        <v>70</v>
      </c>
      <c r="G24" s="3" t="s">
        <v>50</v>
      </c>
      <c r="H24" s="3" t="s">
        <v>51</v>
      </c>
    </row>
    <row r="25" spans="1:8" ht="51" customHeight="1" x14ac:dyDescent="0.3">
      <c r="A25" s="18">
        <v>24</v>
      </c>
      <c r="B25" s="18">
        <f>VLOOKUP(C25,'Modalidades Sistec'!B:C,2,FALSE)</f>
        <v>13</v>
      </c>
      <c r="C25" s="15" t="s">
        <v>52</v>
      </c>
      <c r="D25" s="3" t="s">
        <v>6</v>
      </c>
      <c r="E25" s="4" t="s">
        <v>91</v>
      </c>
      <c r="F25" s="3" t="s">
        <v>98</v>
      </c>
      <c r="G25" s="3" t="s">
        <v>53</v>
      </c>
      <c r="H25" s="3" t="s">
        <v>54</v>
      </c>
    </row>
    <row r="26" spans="1:8" ht="34.5" customHeight="1" x14ac:dyDescent="0.3">
      <c r="A26" s="18">
        <v>25</v>
      </c>
      <c r="B26" s="18">
        <f>VLOOKUP(C26,'Modalidades Sistec'!B:C,2,FALSE)</f>
        <v>64</v>
      </c>
      <c r="C26" s="14" t="s">
        <v>136</v>
      </c>
      <c r="D26" s="3" t="s">
        <v>6</v>
      </c>
      <c r="E26" s="4" t="s">
        <v>91</v>
      </c>
      <c r="F26" s="3" t="s">
        <v>70</v>
      </c>
      <c r="G26" s="3" t="s">
        <v>115</v>
      </c>
      <c r="H26" s="3"/>
    </row>
    <row r="27" spans="1:8" ht="31.2" x14ac:dyDescent="0.3">
      <c r="A27" s="18">
        <v>26</v>
      </c>
      <c r="B27" s="18">
        <f>VLOOKUP(C27,'Modalidades Sistec'!B:C,2,FALSE)</f>
        <v>16</v>
      </c>
      <c r="C27" s="16" t="s">
        <v>55</v>
      </c>
      <c r="D27" s="3" t="s">
        <v>7</v>
      </c>
      <c r="E27" s="4" t="s">
        <v>92</v>
      </c>
      <c r="F27" s="8" t="s">
        <v>73</v>
      </c>
      <c r="G27" s="8" t="s">
        <v>56</v>
      </c>
      <c r="H27" s="8" t="s">
        <v>57</v>
      </c>
    </row>
    <row r="28" spans="1:8" ht="70.5" customHeight="1" x14ac:dyDescent="0.3">
      <c r="A28" s="18">
        <v>27</v>
      </c>
      <c r="B28" s="18">
        <f>VLOOKUP(C28,'Modalidades Sistec'!B:C,2,FALSE)</f>
        <v>11</v>
      </c>
      <c r="C28" s="14" t="s">
        <v>80</v>
      </c>
      <c r="D28" s="3" t="s">
        <v>8</v>
      </c>
      <c r="E28" s="4" t="s">
        <v>93</v>
      </c>
      <c r="F28" s="3" t="s">
        <v>73</v>
      </c>
      <c r="G28" s="3" t="s">
        <v>99</v>
      </c>
      <c r="H28" s="3" t="s">
        <v>81</v>
      </c>
    </row>
    <row r="29" spans="1:8" ht="56.25" customHeight="1" x14ac:dyDescent="0.3">
      <c r="A29" s="18">
        <v>28</v>
      </c>
      <c r="B29" s="18">
        <f>VLOOKUP(C29,'Modalidades Sistec'!B:C,2,FALSE)</f>
        <v>14</v>
      </c>
      <c r="C29" s="14" t="s">
        <v>137</v>
      </c>
      <c r="D29" s="3" t="s">
        <v>9</v>
      </c>
      <c r="E29" s="4" t="s">
        <v>94</v>
      </c>
      <c r="F29" s="3" t="s">
        <v>73</v>
      </c>
      <c r="G29" s="3" t="s">
        <v>100</v>
      </c>
      <c r="H29" s="27" t="s">
        <v>120</v>
      </c>
    </row>
    <row r="30" spans="1:8" ht="57" customHeight="1" x14ac:dyDescent="0.3">
      <c r="A30" s="18">
        <v>29</v>
      </c>
      <c r="B30" s="18">
        <v>26</v>
      </c>
      <c r="C30" s="14" t="s">
        <v>82</v>
      </c>
      <c r="D30" s="3" t="s">
        <v>9</v>
      </c>
      <c r="E30" s="4" t="s">
        <v>94</v>
      </c>
      <c r="F30" s="3" t="s">
        <v>70</v>
      </c>
      <c r="G30" s="3" t="s">
        <v>58</v>
      </c>
      <c r="H30" s="30"/>
    </row>
    <row r="31" spans="1:8" ht="55.5" customHeight="1" x14ac:dyDescent="0.3">
      <c r="A31" s="18">
        <v>30</v>
      </c>
      <c r="B31" s="18">
        <f>VLOOKUP(C31,'Modalidades Sistec'!B:C,2,FALSE)</f>
        <v>19</v>
      </c>
      <c r="C31" s="14" t="s">
        <v>83</v>
      </c>
      <c r="D31" s="3" t="s">
        <v>10</v>
      </c>
      <c r="E31" s="4" t="s">
        <v>95</v>
      </c>
      <c r="F31" s="3" t="s">
        <v>98</v>
      </c>
      <c r="G31" s="3" t="s">
        <v>59</v>
      </c>
      <c r="H31" s="3" t="s">
        <v>60</v>
      </c>
    </row>
    <row r="32" spans="1:8" ht="41.25" customHeight="1" x14ac:dyDescent="0.3">
      <c r="A32" s="18">
        <v>31</v>
      </c>
      <c r="B32" s="18">
        <f>VLOOKUP(C32,'Modalidades Sistec'!B:C,2,FALSE)</f>
        <v>15</v>
      </c>
      <c r="C32" s="14" t="s">
        <v>61</v>
      </c>
      <c r="D32" s="3" t="s">
        <v>11</v>
      </c>
      <c r="E32" s="4" t="s">
        <v>96</v>
      </c>
      <c r="F32" s="3" t="s">
        <v>73</v>
      </c>
      <c r="G32" s="3" t="s">
        <v>62</v>
      </c>
      <c r="H32" s="3" t="s">
        <v>63</v>
      </c>
    </row>
    <row r="33" spans="1:8" ht="36.75" customHeight="1" x14ac:dyDescent="0.3">
      <c r="A33" s="18">
        <v>32</v>
      </c>
      <c r="B33" s="18">
        <f>VLOOKUP(C33,'Modalidades Sistec'!B:C,2,FALSE)</f>
        <v>17</v>
      </c>
      <c r="C33" s="14" t="s">
        <v>64</v>
      </c>
      <c r="D33" s="3" t="s">
        <v>12</v>
      </c>
      <c r="E33" s="4" t="s">
        <v>97</v>
      </c>
      <c r="F33" s="3" t="s">
        <v>73</v>
      </c>
      <c r="G33" s="3" t="s">
        <v>65</v>
      </c>
      <c r="H33" s="3" t="s">
        <v>66</v>
      </c>
    </row>
    <row r="34" spans="1:8" ht="39.75" customHeight="1" x14ac:dyDescent="0.3">
      <c r="A34" s="18">
        <v>33</v>
      </c>
      <c r="B34" s="18">
        <f>VLOOKUP(C34,'Modalidades Sistec'!B:C,2,FALSE)</f>
        <v>20</v>
      </c>
      <c r="C34" s="14" t="s">
        <v>245</v>
      </c>
      <c r="D34" s="3" t="s">
        <v>110</v>
      </c>
      <c r="E34" s="4" t="s">
        <v>138</v>
      </c>
      <c r="F34" s="3" t="s">
        <v>70</v>
      </c>
      <c r="G34" s="3" t="s">
        <v>239</v>
      </c>
      <c r="H34" s="3" t="s">
        <v>68</v>
      </c>
    </row>
    <row r="35" spans="1:8" ht="58.5" customHeight="1" x14ac:dyDescent="0.3">
      <c r="A35" s="18">
        <v>34</v>
      </c>
      <c r="B35" s="18">
        <f>VLOOKUP(C35,'Modalidades Sistec'!B:C,2,FALSE)</f>
        <v>41</v>
      </c>
      <c r="C35" s="14" t="s">
        <v>69</v>
      </c>
      <c r="D35" s="3" t="s">
        <v>110</v>
      </c>
      <c r="E35" s="4" t="s">
        <v>138</v>
      </c>
      <c r="F35" s="3" t="s">
        <v>70</v>
      </c>
      <c r="G35" s="3" t="s">
        <v>240</v>
      </c>
      <c r="H35" s="3" t="s">
        <v>71</v>
      </c>
    </row>
    <row r="36" spans="1:8" ht="52.5" customHeight="1" x14ac:dyDescent="0.3">
      <c r="A36" s="18">
        <v>35</v>
      </c>
      <c r="B36" s="18">
        <f>VLOOKUP(C36,'Modalidades Sistec'!B:C,2,FALSE)</f>
        <v>42</v>
      </c>
      <c r="C36" s="14" t="s">
        <v>72</v>
      </c>
      <c r="D36" s="3" t="s">
        <v>110</v>
      </c>
      <c r="E36" s="4" t="s">
        <v>138</v>
      </c>
      <c r="F36" s="3" t="s">
        <v>73</v>
      </c>
      <c r="G36" s="3" t="s">
        <v>241</v>
      </c>
      <c r="H36" s="3" t="s">
        <v>71</v>
      </c>
    </row>
    <row r="37" spans="1:8" ht="58.5" customHeight="1" x14ac:dyDescent="0.3">
      <c r="A37" s="18">
        <v>36</v>
      </c>
      <c r="B37" s="18">
        <f>VLOOKUP(C37,'Modalidades Sistec'!B:C,2,FALSE)</f>
        <v>43</v>
      </c>
      <c r="C37" s="14" t="s">
        <v>224</v>
      </c>
      <c r="D37" s="3" t="s">
        <v>110</v>
      </c>
      <c r="E37" s="4" t="s">
        <v>138</v>
      </c>
      <c r="F37" s="3" t="s">
        <v>73</v>
      </c>
      <c r="G37" s="3" t="s">
        <v>74</v>
      </c>
      <c r="H37" s="3" t="s">
        <v>75</v>
      </c>
    </row>
    <row r="38" spans="1:8" ht="44.25" customHeight="1" x14ac:dyDescent="0.3">
      <c r="A38" s="18">
        <v>37</v>
      </c>
      <c r="B38" s="18" t="s">
        <v>232</v>
      </c>
      <c r="C38" s="15" t="s">
        <v>112</v>
      </c>
      <c r="D38" s="6" t="s">
        <v>111</v>
      </c>
      <c r="E38" s="9" t="s">
        <v>116</v>
      </c>
      <c r="F38" s="6" t="s">
        <v>70</v>
      </c>
      <c r="G38" s="6" t="s">
        <v>113</v>
      </c>
      <c r="H38" s="6" t="s">
        <v>114</v>
      </c>
    </row>
    <row r="39" spans="1:8" ht="36" customHeight="1" x14ac:dyDescent="0.3">
      <c r="A39" s="18">
        <v>38</v>
      </c>
      <c r="B39" s="18" t="s">
        <v>232</v>
      </c>
      <c r="C39" s="14" t="s">
        <v>118</v>
      </c>
      <c r="D39" s="3" t="s">
        <v>117</v>
      </c>
      <c r="E39" s="4" t="s">
        <v>139</v>
      </c>
      <c r="F39" s="3" t="s">
        <v>70</v>
      </c>
      <c r="G39" s="3" t="s">
        <v>124</v>
      </c>
      <c r="H39" s="3"/>
    </row>
    <row r="40" spans="1:8" ht="62.4" x14ac:dyDescent="0.3">
      <c r="A40" s="18">
        <v>39</v>
      </c>
      <c r="B40" s="18">
        <v>71</v>
      </c>
      <c r="C40" s="14" t="s">
        <v>128</v>
      </c>
      <c r="D40" s="3" t="s">
        <v>126</v>
      </c>
      <c r="E40" s="4" t="s">
        <v>127</v>
      </c>
      <c r="F40" s="3" t="s">
        <v>73</v>
      </c>
      <c r="G40" s="7" t="s">
        <v>233</v>
      </c>
      <c r="H40" s="3"/>
    </row>
    <row r="41" spans="1:8" ht="46.8" x14ac:dyDescent="0.3">
      <c r="A41" s="18">
        <v>40</v>
      </c>
      <c r="B41" s="18">
        <f>VLOOKUP(C41,'Modalidades Sistec'!B:C,2,FALSE)</f>
        <v>67</v>
      </c>
      <c r="C41" s="14" t="s">
        <v>140</v>
      </c>
      <c r="D41" s="3" t="s">
        <v>225</v>
      </c>
      <c r="E41" s="4" t="s">
        <v>226</v>
      </c>
      <c r="F41" s="3" t="s">
        <v>70</v>
      </c>
      <c r="G41" s="3" t="s">
        <v>234</v>
      </c>
      <c r="H41" s="3"/>
    </row>
    <row r="42" spans="1:8" x14ac:dyDescent="0.3">
      <c r="A42" s="18">
        <v>40</v>
      </c>
      <c r="B42" s="18" t="s">
        <v>232</v>
      </c>
      <c r="C42" s="10" t="s">
        <v>242</v>
      </c>
      <c r="D42" s="11" t="s">
        <v>237</v>
      </c>
      <c r="E42" s="2" t="s">
        <v>238</v>
      </c>
      <c r="F42" s="11" t="s">
        <v>70</v>
      </c>
    </row>
    <row r="43" spans="1:8" x14ac:dyDescent="0.3">
      <c r="A43" s="18">
        <v>40</v>
      </c>
      <c r="B43" s="18" t="s">
        <v>232</v>
      </c>
      <c r="C43" s="10" t="s">
        <v>243</v>
      </c>
      <c r="D43" s="11" t="s">
        <v>237</v>
      </c>
      <c r="E43" s="2" t="s">
        <v>238</v>
      </c>
      <c r="F43" s="11" t="s">
        <v>70</v>
      </c>
    </row>
    <row r="44" spans="1:8" x14ac:dyDescent="0.3">
      <c r="A44" s="18">
        <v>40</v>
      </c>
      <c r="B44" s="18" t="s">
        <v>232</v>
      </c>
      <c r="C44" s="10" t="s">
        <v>244</v>
      </c>
      <c r="D44" s="11" t="s">
        <v>237</v>
      </c>
      <c r="E44" s="2" t="s">
        <v>238</v>
      </c>
      <c r="F44" s="11" t="s">
        <v>73</v>
      </c>
    </row>
  </sheetData>
  <autoFilter ref="A1:H44"/>
  <mergeCells count="3">
    <mergeCell ref="H4:H7"/>
    <mergeCell ref="H29:H30"/>
    <mergeCell ref="H8:H12"/>
  </mergeCells>
  <pageMargins left="0.511811024" right="0.511811024" top="0.78740157499999996" bottom="0.78740157499999996" header="0.31496062000000002" footer="0.31496062000000002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46"/>
  <sheetViews>
    <sheetView workbookViewId="0">
      <selection activeCell="C8" sqref="C8"/>
    </sheetView>
  </sheetViews>
  <sheetFormatPr defaultRowHeight="14.4" x14ac:dyDescent="0.3"/>
  <cols>
    <col min="1" max="1" width="17.21875" bestFit="1" customWidth="1"/>
    <col min="2" max="2" width="71.44140625" bestFit="1" customWidth="1"/>
    <col min="3" max="4" width="31.5546875" bestFit="1" customWidth="1"/>
  </cols>
  <sheetData>
    <row r="4" spans="1:4" x14ac:dyDescent="0.3">
      <c r="A4" s="25" t="s">
        <v>85</v>
      </c>
      <c r="B4" s="25" t="s">
        <v>84</v>
      </c>
      <c r="C4" s="25" t="s">
        <v>77</v>
      </c>
      <c r="D4" s="25" t="s">
        <v>78</v>
      </c>
    </row>
    <row r="5" spans="1:4" x14ac:dyDescent="0.3">
      <c r="A5" s="26" t="s">
        <v>127</v>
      </c>
      <c r="B5" s="26" t="s">
        <v>126</v>
      </c>
      <c r="C5" s="26" t="s">
        <v>128</v>
      </c>
      <c r="D5" s="26" t="s">
        <v>73</v>
      </c>
    </row>
    <row r="6" spans="1:4" x14ac:dyDescent="0.3">
      <c r="A6" s="26" t="s">
        <v>93</v>
      </c>
      <c r="B6" s="26" t="s">
        <v>8</v>
      </c>
      <c r="C6" s="26" t="s">
        <v>80</v>
      </c>
      <c r="D6" s="26" t="s">
        <v>73</v>
      </c>
    </row>
    <row r="7" spans="1:4" x14ac:dyDescent="0.3">
      <c r="A7" s="26" t="s">
        <v>89</v>
      </c>
      <c r="B7" s="26" t="s">
        <v>4</v>
      </c>
      <c r="C7" s="26" t="s">
        <v>31</v>
      </c>
      <c r="D7" s="26" t="s">
        <v>70</v>
      </c>
    </row>
    <row r="8" spans="1:4" x14ac:dyDescent="0.3">
      <c r="A8" s="26"/>
      <c r="B8" s="26"/>
      <c r="C8" s="26" t="s">
        <v>39</v>
      </c>
      <c r="D8" s="26" t="s">
        <v>73</v>
      </c>
    </row>
    <row r="9" spans="1:4" x14ac:dyDescent="0.3">
      <c r="A9" s="26"/>
      <c r="B9" s="26"/>
      <c r="C9" s="26" t="s">
        <v>133</v>
      </c>
      <c r="D9" s="26" t="s">
        <v>70</v>
      </c>
    </row>
    <row r="10" spans="1:4" x14ac:dyDescent="0.3">
      <c r="A10" s="26"/>
      <c r="B10" s="26"/>
      <c r="C10" s="26" t="s">
        <v>37</v>
      </c>
      <c r="D10" s="26" t="s">
        <v>73</v>
      </c>
    </row>
    <row r="11" spans="1:4" x14ac:dyDescent="0.3">
      <c r="A11" s="26"/>
      <c r="B11" s="26"/>
      <c r="C11" s="26" t="s">
        <v>34</v>
      </c>
      <c r="D11" s="26" t="s">
        <v>70</v>
      </c>
    </row>
    <row r="12" spans="1:4" x14ac:dyDescent="0.3">
      <c r="A12" s="26"/>
      <c r="B12" s="26"/>
      <c r="C12" s="26" t="s">
        <v>134</v>
      </c>
      <c r="D12" s="26" t="s">
        <v>73</v>
      </c>
    </row>
    <row r="13" spans="1:4" x14ac:dyDescent="0.3">
      <c r="A13" s="26"/>
      <c r="B13" s="26"/>
      <c r="C13" s="26" t="s">
        <v>42</v>
      </c>
      <c r="D13" s="26" t="s">
        <v>73</v>
      </c>
    </row>
    <row r="14" spans="1:4" x14ac:dyDescent="0.3">
      <c r="A14" s="26" t="s">
        <v>90</v>
      </c>
      <c r="B14" s="26" t="s">
        <v>5</v>
      </c>
      <c r="C14" s="26" t="s">
        <v>46</v>
      </c>
      <c r="D14" s="26" t="s">
        <v>73</v>
      </c>
    </row>
    <row r="15" spans="1:4" x14ac:dyDescent="0.3">
      <c r="A15" s="26" t="s">
        <v>92</v>
      </c>
      <c r="B15" s="26" t="s">
        <v>7</v>
      </c>
      <c r="C15" s="26" t="s">
        <v>55</v>
      </c>
      <c r="D15" s="26" t="s">
        <v>73</v>
      </c>
    </row>
    <row r="16" spans="1:4" x14ac:dyDescent="0.3">
      <c r="A16" s="26" t="s">
        <v>86</v>
      </c>
      <c r="B16" s="26" t="s">
        <v>1</v>
      </c>
      <c r="C16" s="26" t="s">
        <v>16</v>
      </c>
      <c r="D16" s="26" t="s">
        <v>73</v>
      </c>
    </row>
    <row r="17" spans="1:4" x14ac:dyDescent="0.3">
      <c r="A17" s="26"/>
      <c r="B17" s="26"/>
      <c r="C17" s="26" t="s">
        <v>18</v>
      </c>
      <c r="D17" s="26" t="s">
        <v>70</v>
      </c>
    </row>
    <row r="18" spans="1:4" x14ac:dyDescent="0.3">
      <c r="A18" s="26"/>
      <c r="B18" s="26"/>
      <c r="C18" s="26" t="s">
        <v>132</v>
      </c>
      <c r="D18" s="26" t="s">
        <v>73</v>
      </c>
    </row>
    <row r="19" spans="1:4" x14ac:dyDescent="0.3">
      <c r="A19" s="26"/>
      <c r="B19" s="26"/>
      <c r="C19" s="26" t="s">
        <v>119</v>
      </c>
      <c r="D19" s="26" t="s">
        <v>70</v>
      </c>
    </row>
    <row r="20" spans="1:4" x14ac:dyDescent="0.3">
      <c r="A20" s="26" t="s">
        <v>116</v>
      </c>
      <c r="B20" s="26" t="s">
        <v>111</v>
      </c>
      <c r="C20" s="26" t="s">
        <v>112</v>
      </c>
      <c r="D20" s="26" t="s">
        <v>70</v>
      </c>
    </row>
    <row r="21" spans="1:4" x14ac:dyDescent="0.3">
      <c r="A21" s="26" t="s">
        <v>96</v>
      </c>
      <c r="B21" s="26" t="s">
        <v>11</v>
      </c>
      <c r="C21" s="26" t="s">
        <v>61</v>
      </c>
      <c r="D21" s="26" t="s">
        <v>73</v>
      </c>
    </row>
    <row r="22" spans="1:4" x14ac:dyDescent="0.3">
      <c r="A22" s="26" t="s">
        <v>94</v>
      </c>
      <c r="B22" s="26" t="s">
        <v>9</v>
      </c>
      <c r="C22" s="26" t="s">
        <v>137</v>
      </c>
      <c r="D22" s="26" t="s">
        <v>73</v>
      </c>
    </row>
    <row r="23" spans="1:4" x14ac:dyDescent="0.3">
      <c r="A23" s="26"/>
      <c r="B23" s="26"/>
      <c r="C23" s="26" t="s">
        <v>82</v>
      </c>
      <c r="D23" s="26" t="s">
        <v>70</v>
      </c>
    </row>
    <row r="24" spans="1:4" x14ac:dyDescent="0.3">
      <c r="A24" s="26" t="s">
        <v>97</v>
      </c>
      <c r="B24" s="26" t="s">
        <v>12</v>
      </c>
      <c r="C24" s="26" t="s">
        <v>64</v>
      </c>
      <c r="D24" s="26" t="s">
        <v>73</v>
      </c>
    </row>
    <row r="25" spans="1:4" x14ac:dyDescent="0.3">
      <c r="A25" s="26" t="s">
        <v>95</v>
      </c>
      <c r="B25" s="26" t="s">
        <v>10</v>
      </c>
      <c r="C25" s="26" t="s">
        <v>83</v>
      </c>
      <c r="D25" s="26" t="s">
        <v>98</v>
      </c>
    </row>
    <row r="26" spans="1:4" x14ac:dyDescent="0.3">
      <c r="A26" s="26" t="s">
        <v>87</v>
      </c>
      <c r="B26" s="26" t="s">
        <v>2</v>
      </c>
      <c r="C26" s="26" t="s">
        <v>125</v>
      </c>
      <c r="D26" s="26" t="s">
        <v>70</v>
      </c>
    </row>
    <row r="27" spans="1:4" x14ac:dyDescent="0.3">
      <c r="A27" s="26"/>
      <c r="B27" s="26"/>
      <c r="C27" s="26" t="s">
        <v>102</v>
      </c>
      <c r="D27" s="26" t="s">
        <v>70</v>
      </c>
    </row>
    <row r="28" spans="1:4" x14ac:dyDescent="0.3">
      <c r="A28" s="26"/>
      <c r="B28" s="26"/>
      <c r="C28" s="26" t="s">
        <v>101</v>
      </c>
      <c r="D28" s="26" t="s">
        <v>70</v>
      </c>
    </row>
    <row r="29" spans="1:4" x14ac:dyDescent="0.3">
      <c r="A29" s="26"/>
      <c r="B29" s="26"/>
      <c r="C29" s="26" t="s">
        <v>20</v>
      </c>
      <c r="D29" s="26" t="s">
        <v>98</v>
      </c>
    </row>
    <row r="30" spans="1:4" x14ac:dyDescent="0.3">
      <c r="A30" s="26"/>
      <c r="B30" s="26"/>
      <c r="C30" s="26" t="s">
        <v>103</v>
      </c>
      <c r="D30" s="26" t="s">
        <v>73</v>
      </c>
    </row>
    <row r="31" spans="1:4" x14ac:dyDescent="0.3">
      <c r="A31" s="26" t="s">
        <v>88</v>
      </c>
      <c r="B31" s="26" t="s">
        <v>3</v>
      </c>
      <c r="C31" s="26" t="s">
        <v>23</v>
      </c>
      <c r="D31" s="26" t="s">
        <v>73</v>
      </c>
    </row>
    <row r="32" spans="1:4" x14ac:dyDescent="0.3">
      <c r="A32" s="26"/>
      <c r="B32" s="26"/>
      <c r="C32" s="26" t="s">
        <v>26</v>
      </c>
      <c r="D32" s="26" t="s">
        <v>70</v>
      </c>
    </row>
    <row r="33" spans="1:4" x14ac:dyDescent="0.3">
      <c r="A33" s="26"/>
      <c r="B33" s="26"/>
      <c r="C33" s="26" t="s">
        <v>121</v>
      </c>
      <c r="D33" s="26" t="s">
        <v>73</v>
      </c>
    </row>
    <row r="34" spans="1:4" x14ac:dyDescent="0.3">
      <c r="A34" s="26" t="s">
        <v>91</v>
      </c>
      <c r="B34" s="26" t="s">
        <v>6</v>
      </c>
      <c r="C34" s="26" t="s">
        <v>136</v>
      </c>
      <c r="D34" s="26" t="s">
        <v>70</v>
      </c>
    </row>
    <row r="35" spans="1:4" x14ac:dyDescent="0.3">
      <c r="A35" s="26"/>
      <c r="B35" s="26"/>
      <c r="C35" s="26" t="s">
        <v>135</v>
      </c>
      <c r="D35" s="26" t="s">
        <v>70</v>
      </c>
    </row>
    <row r="36" spans="1:4" x14ac:dyDescent="0.3">
      <c r="A36" s="26"/>
      <c r="B36" s="26"/>
      <c r="C36" s="26" t="s">
        <v>52</v>
      </c>
      <c r="D36" s="26" t="s">
        <v>98</v>
      </c>
    </row>
    <row r="37" spans="1:4" x14ac:dyDescent="0.3">
      <c r="A37" s="26" t="s">
        <v>138</v>
      </c>
      <c r="B37" s="26" t="s">
        <v>110</v>
      </c>
      <c r="C37" s="26" t="s">
        <v>224</v>
      </c>
      <c r="D37" s="26" t="s">
        <v>73</v>
      </c>
    </row>
    <row r="38" spans="1:4" x14ac:dyDescent="0.3">
      <c r="A38" s="26"/>
      <c r="B38" s="26"/>
      <c r="C38" s="26" t="s">
        <v>72</v>
      </c>
      <c r="D38" s="26" t="s">
        <v>73</v>
      </c>
    </row>
    <row r="39" spans="1:4" x14ac:dyDescent="0.3">
      <c r="A39" s="26"/>
      <c r="B39" s="26"/>
      <c r="C39" s="26" t="s">
        <v>69</v>
      </c>
      <c r="D39" s="26" t="s">
        <v>70</v>
      </c>
    </row>
    <row r="40" spans="1:4" x14ac:dyDescent="0.3">
      <c r="A40" s="26"/>
      <c r="B40" s="26"/>
      <c r="C40" s="26" t="s">
        <v>67</v>
      </c>
      <c r="D40" s="26" t="s">
        <v>70</v>
      </c>
    </row>
    <row r="41" spans="1:4" x14ac:dyDescent="0.3">
      <c r="A41" s="26" t="s">
        <v>131</v>
      </c>
      <c r="B41" s="26" t="s">
        <v>0</v>
      </c>
      <c r="C41" s="26" t="s">
        <v>13</v>
      </c>
      <c r="D41" s="26" t="s">
        <v>73</v>
      </c>
    </row>
    <row r="42" spans="1:4" x14ac:dyDescent="0.3">
      <c r="A42" s="26"/>
      <c r="B42" s="26"/>
      <c r="C42" s="26" t="s">
        <v>130</v>
      </c>
      <c r="D42" s="26" t="s">
        <v>73</v>
      </c>
    </row>
    <row r="43" spans="1:4" x14ac:dyDescent="0.3">
      <c r="A43" s="26" t="s">
        <v>226</v>
      </c>
      <c r="B43" s="26" t="s">
        <v>225</v>
      </c>
      <c r="C43" s="26" t="s">
        <v>140</v>
      </c>
      <c r="D43" s="26" t="s">
        <v>70</v>
      </c>
    </row>
    <row r="44" spans="1:4" x14ac:dyDescent="0.3">
      <c r="A44" s="26" t="s">
        <v>139</v>
      </c>
      <c r="B44" s="26" t="s">
        <v>117</v>
      </c>
      <c r="C44" s="26" t="s">
        <v>118</v>
      </c>
      <c r="D44" s="26" t="s">
        <v>70</v>
      </c>
    </row>
    <row r="45" spans="1:4" x14ac:dyDescent="0.3">
      <c r="A45" t="s">
        <v>236</v>
      </c>
      <c r="B45" t="s">
        <v>236</v>
      </c>
      <c r="C45" t="s">
        <v>236</v>
      </c>
      <c r="D45" t="s">
        <v>236</v>
      </c>
    </row>
    <row r="46" spans="1:4" x14ac:dyDescent="0.3">
      <c r="A46" t="s">
        <v>235</v>
      </c>
    </row>
  </sheetData>
  <pageMargins left="0.511811024" right="0.511811024" top="0.78740157499999996" bottom="0.78740157499999996" header="0.31496062000000002" footer="0.31496062000000002"/>
  <pageSetup paperSize="9" scale="72" fitToWidth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opLeftCell="B1" workbookViewId="0">
      <selection activeCell="B18" sqref="B18"/>
    </sheetView>
  </sheetViews>
  <sheetFormatPr defaultRowHeight="14.4" x14ac:dyDescent="0.3"/>
  <cols>
    <col min="1" max="1" width="60.6640625" style="20" hidden="1" customWidth="1"/>
    <col min="2" max="2" width="76.77734375" style="20" bestFit="1" customWidth="1"/>
    <col min="3" max="3" width="19.21875" style="21" customWidth="1"/>
    <col min="4" max="4" width="71.21875" style="20" bestFit="1" customWidth="1"/>
    <col min="5" max="5" width="29.6640625" style="20" bestFit="1" customWidth="1"/>
    <col min="6" max="16384" width="8.88671875" style="20"/>
  </cols>
  <sheetData>
    <row r="1" spans="1:5" s="23" customFormat="1" x14ac:dyDescent="0.3">
      <c r="A1" s="22" t="s">
        <v>229</v>
      </c>
      <c r="B1" s="23" t="s">
        <v>182</v>
      </c>
      <c r="C1" s="24" t="s">
        <v>183</v>
      </c>
      <c r="D1" s="23" t="s">
        <v>184</v>
      </c>
      <c r="E1" s="23" t="s">
        <v>230</v>
      </c>
    </row>
    <row r="2" spans="1:5" x14ac:dyDescent="0.3">
      <c r="A2" s="19" t="s">
        <v>227</v>
      </c>
      <c r="B2" s="20" t="s">
        <v>141</v>
      </c>
      <c r="C2" s="21">
        <v>3</v>
      </c>
      <c r="D2" s="20" t="s">
        <v>152</v>
      </c>
      <c r="E2" s="19" t="s">
        <v>231</v>
      </c>
    </row>
    <row r="3" spans="1:5" x14ac:dyDescent="0.3">
      <c r="A3" s="19" t="s">
        <v>227</v>
      </c>
      <c r="B3" s="20" t="s">
        <v>142</v>
      </c>
      <c r="C3" s="21">
        <v>4</v>
      </c>
      <c r="D3" s="20" t="s">
        <v>153</v>
      </c>
      <c r="E3" s="19" t="s">
        <v>231</v>
      </c>
    </row>
    <row r="4" spans="1:5" x14ac:dyDescent="0.3">
      <c r="B4" s="20" t="s">
        <v>185</v>
      </c>
      <c r="C4" s="21">
        <v>22</v>
      </c>
      <c r="D4" s="20" t="s">
        <v>145</v>
      </c>
    </row>
    <row r="5" spans="1:5" x14ac:dyDescent="0.3">
      <c r="B5" s="20" t="s">
        <v>186</v>
      </c>
      <c r="C5" s="21">
        <v>34</v>
      </c>
      <c r="D5" s="20" t="s">
        <v>145</v>
      </c>
    </row>
    <row r="6" spans="1:5" x14ac:dyDescent="0.3">
      <c r="B6" s="20" t="s">
        <v>187</v>
      </c>
      <c r="C6" s="21">
        <v>61</v>
      </c>
      <c r="D6" s="20" t="s">
        <v>153</v>
      </c>
    </row>
    <row r="7" spans="1:5" x14ac:dyDescent="0.3">
      <c r="B7" s="20" t="s">
        <v>188</v>
      </c>
      <c r="C7" s="21">
        <v>16</v>
      </c>
      <c r="D7" s="20" t="s">
        <v>151</v>
      </c>
    </row>
    <row r="8" spans="1:5" x14ac:dyDescent="0.3">
      <c r="B8" s="20" t="s">
        <v>189</v>
      </c>
      <c r="C8" s="21">
        <v>7</v>
      </c>
      <c r="D8" s="20" t="s">
        <v>152</v>
      </c>
    </row>
    <row r="9" spans="1:5" x14ac:dyDescent="0.3">
      <c r="B9" s="20" t="s">
        <v>189</v>
      </c>
      <c r="C9" s="21">
        <v>7</v>
      </c>
      <c r="D9" s="20" t="s">
        <v>156</v>
      </c>
    </row>
    <row r="10" spans="1:5" x14ac:dyDescent="0.3">
      <c r="B10" s="20" t="s">
        <v>190</v>
      </c>
      <c r="C10" s="21">
        <v>10</v>
      </c>
      <c r="D10" s="20" t="s">
        <v>150</v>
      </c>
    </row>
    <row r="11" spans="1:5" x14ac:dyDescent="0.3">
      <c r="B11" s="20" t="s">
        <v>191</v>
      </c>
      <c r="C11" s="21">
        <v>11</v>
      </c>
      <c r="D11" s="20" t="s">
        <v>149</v>
      </c>
    </row>
    <row r="12" spans="1:5" x14ac:dyDescent="0.3">
      <c r="B12" s="20" t="s">
        <v>192</v>
      </c>
      <c r="C12" s="21">
        <v>21</v>
      </c>
      <c r="D12" s="20" t="s">
        <v>154</v>
      </c>
    </row>
    <row r="13" spans="1:5" x14ac:dyDescent="0.3">
      <c r="B13" s="20" t="s">
        <v>193</v>
      </c>
      <c r="C13" s="21">
        <v>8</v>
      </c>
      <c r="D13" s="20" t="s">
        <v>154</v>
      </c>
    </row>
    <row r="14" spans="1:5" x14ac:dyDescent="0.3">
      <c r="B14" s="20" t="s">
        <v>143</v>
      </c>
      <c r="C14" s="21">
        <v>32</v>
      </c>
      <c r="D14" s="20" t="s">
        <v>154</v>
      </c>
    </row>
    <row r="15" spans="1:5" x14ac:dyDescent="0.3">
      <c r="B15" s="20" t="s">
        <v>194</v>
      </c>
      <c r="C15" s="21">
        <v>15</v>
      </c>
      <c r="D15" s="20" t="s">
        <v>144</v>
      </c>
    </row>
    <row r="16" spans="1:5" x14ac:dyDescent="0.3">
      <c r="A16" s="19" t="s">
        <v>227</v>
      </c>
      <c r="B16" s="20" t="s">
        <v>195</v>
      </c>
      <c r="C16" s="21">
        <v>27</v>
      </c>
      <c r="D16" s="20" t="s">
        <v>155</v>
      </c>
      <c r="E16" s="19" t="s">
        <v>231</v>
      </c>
    </row>
    <row r="17" spans="1:5" x14ac:dyDescent="0.3">
      <c r="A17" s="19" t="s">
        <v>227</v>
      </c>
      <c r="B17" s="20" t="s">
        <v>195</v>
      </c>
      <c r="C17" s="21">
        <v>27</v>
      </c>
      <c r="D17" s="20" t="s">
        <v>157</v>
      </c>
      <c r="E17" s="19" t="s">
        <v>231</v>
      </c>
    </row>
    <row r="18" spans="1:5" x14ac:dyDescent="0.3">
      <c r="A18" s="19" t="s">
        <v>227</v>
      </c>
      <c r="B18" s="20" t="s">
        <v>195</v>
      </c>
      <c r="C18" s="21">
        <v>27</v>
      </c>
      <c r="D18" s="20" t="s">
        <v>181</v>
      </c>
      <c r="E18" s="19" t="s">
        <v>231</v>
      </c>
    </row>
    <row r="19" spans="1:5" x14ac:dyDescent="0.3">
      <c r="B19" s="20" t="s">
        <v>196</v>
      </c>
      <c r="C19" s="21">
        <v>43</v>
      </c>
      <c r="D19" s="20" t="s">
        <v>155</v>
      </c>
    </row>
    <row r="20" spans="1:5" x14ac:dyDescent="0.3">
      <c r="B20" s="20" t="s">
        <v>196</v>
      </c>
      <c r="C20" s="21">
        <v>43</v>
      </c>
      <c r="D20" s="20" t="s">
        <v>157</v>
      </c>
      <c r="E20" s="19" t="s">
        <v>231</v>
      </c>
    </row>
    <row r="21" spans="1:5" x14ac:dyDescent="0.3">
      <c r="B21" s="20" t="s">
        <v>196</v>
      </c>
      <c r="C21" s="21">
        <v>43</v>
      </c>
      <c r="D21" s="20" t="s">
        <v>160</v>
      </c>
      <c r="E21" s="19" t="s">
        <v>231</v>
      </c>
    </row>
    <row r="22" spans="1:5" x14ac:dyDescent="0.3">
      <c r="B22" s="20" t="s">
        <v>196</v>
      </c>
      <c r="C22" s="21">
        <v>43</v>
      </c>
      <c r="D22" s="20" t="s">
        <v>163</v>
      </c>
      <c r="E22" s="19" t="s">
        <v>231</v>
      </c>
    </row>
    <row r="23" spans="1:5" x14ac:dyDescent="0.3">
      <c r="B23" s="20" t="s">
        <v>196</v>
      </c>
      <c r="C23" s="21">
        <v>43</v>
      </c>
      <c r="D23" s="20" t="s">
        <v>167</v>
      </c>
      <c r="E23" s="19" t="s">
        <v>231</v>
      </c>
    </row>
    <row r="24" spans="1:5" x14ac:dyDescent="0.3">
      <c r="B24" s="20" t="s">
        <v>196</v>
      </c>
      <c r="C24" s="21">
        <v>43</v>
      </c>
      <c r="D24" s="20" t="s">
        <v>179</v>
      </c>
      <c r="E24" s="19" t="s">
        <v>231</v>
      </c>
    </row>
    <row r="25" spans="1:5" x14ac:dyDescent="0.3">
      <c r="B25" s="20" t="s">
        <v>197</v>
      </c>
      <c r="C25" s="21">
        <v>42</v>
      </c>
      <c r="D25" s="20" t="s">
        <v>155</v>
      </c>
    </row>
    <row r="26" spans="1:5" x14ac:dyDescent="0.3">
      <c r="B26" s="20" t="s">
        <v>197</v>
      </c>
      <c r="C26" s="21">
        <v>42</v>
      </c>
      <c r="D26" s="20" t="s">
        <v>156</v>
      </c>
      <c r="E26" s="19" t="s">
        <v>231</v>
      </c>
    </row>
    <row r="27" spans="1:5" x14ac:dyDescent="0.3">
      <c r="B27" s="20" t="s">
        <v>197</v>
      </c>
      <c r="C27" s="21">
        <v>42</v>
      </c>
      <c r="D27" s="20" t="s">
        <v>157</v>
      </c>
      <c r="E27" s="19" t="s">
        <v>231</v>
      </c>
    </row>
    <row r="28" spans="1:5" x14ac:dyDescent="0.3">
      <c r="B28" s="20" t="s">
        <v>197</v>
      </c>
      <c r="C28" s="21">
        <v>42</v>
      </c>
      <c r="D28" s="20" t="s">
        <v>160</v>
      </c>
      <c r="E28" s="19" t="s">
        <v>231</v>
      </c>
    </row>
    <row r="29" spans="1:5" x14ac:dyDescent="0.3">
      <c r="B29" s="20" t="s">
        <v>197</v>
      </c>
      <c r="C29" s="21">
        <v>42</v>
      </c>
      <c r="D29" s="20" t="s">
        <v>163</v>
      </c>
      <c r="E29" s="19" t="s">
        <v>231</v>
      </c>
    </row>
    <row r="30" spans="1:5" x14ac:dyDescent="0.3">
      <c r="B30" s="20" t="s">
        <v>197</v>
      </c>
      <c r="C30" s="21">
        <v>42</v>
      </c>
      <c r="D30" s="20" t="s">
        <v>164</v>
      </c>
      <c r="E30" s="19" t="s">
        <v>231</v>
      </c>
    </row>
    <row r="31" spans="1:5" x14ac:dyDescent="0.3">
      <c r="B31" s="20" t="s">
        <v>197</v>
      </c>
      <c r="C31" s="21">
        <v>42</v>
      </c>
      <c r="D31" s="20" t="s">
        <v>167</v>
      </c>
      <c r="E31" s="19" t="s">
        <v>231</v>
      </c>
    </row>
    <row r="32" spans="1:5" x14ac:dyDescent="0.3">
      <c r="B32" s="20" t="s">
        <v>197</v>
      </c>
      <c r="C32" s="21">
        <v>42</v>
      </c>
      <c r="D32" s="20" t="s">
        <v>168</v>
      </c>
      <c r="E32" s="19" t="s">
        <v>231</v>
      </c>
    </row>
    <row r="33" spans="2:5" x14ac:dyDescent="0.3">
      <c r="B33" s="20" t="s">
        <v>197</v>
      </c>
      <c r="C33" s="21">
        <v>42</v>
      </c>
      <c r="D33" s="20" t="s">
        <v>169</v>
      </c>
      <c r="E33" s="19" t="s">
        <v>231</v>
      </c>
    </row>
    <row r="34" spans="2:5" x14ac:dyDescent="0.3">
      <c r="B34" s="20" t="s">
        <v>197</v>
      </c>
      <c r="C34" s="21">
        <v>42</v>
      </c>
      <c r="D34" s="20" t="s">
        <v>170</v>
      </c>
      <c r="E34" s="19" t="s">
        <v>231</v>
      </c>
    </row>
    <row r="35" spans="2:5" x14ac:dyDescent="0.3">
      <c r="B35" s="20" t="s">
        <v>197</v>
      </c>
      <c r="C35" s="21">
        <v>42</v>
      </c>
      <c r="D35" s="20" t="s">
        <v>173</v>
      </c>
      <c r="E35" s="19" t="s">
        <v>231</v>
      </c>
    </row>
    <row r="36" spans="2:5" x14ac:dyDescent="0.3">
      <c r="B36" s="20" t="s">
        <v>197</v>
      </c>
      <c r="C36" s="21">
        <v>42</v>
      </c>
      <c r="D36" s="20" t="s">
        <v>174</v>
      </c>
      <c r="E36" s="19" t="s">
        <v>231</v>
      </c>
    </row>
    <row r="37" spans="2:5" x14ac:dyDescent="0.3">
      <c r="B37" s="20" t="s">
        <v>198</v>
      </c>
      <c r="C37" s="21">
        <v>41</v>
      </c>
      <c r="D37" s="20" t="s">
        <v>155</v>
      </c>
    </row>
    <row r="38" spans="2:5" x14ac:dyDescent="0.3">
      <c r="B38" s="20" t="s">
        <v>199</v>
      </c>
      <c r="C38" s="21">
        <v>5</v>
      </c>
      <c r="D38" s="20" t="s">
        <v>145</v>
      </c>
    </row>
    <row r="39" spans="2:5" x14ac:dyDescent="0.3">
      <c r="B39" s="20" t="s">
        <v>200</v>
      </c>
      <c r="C39" s="21">
        <v>33</v>
      </c>
      <c r="D39" s="20" t="s">
        <v>145</v>
      </c>
    </row>
    <row r="40" spans="2:5" x14ac:dyDescent="0.3">
      <c r="B40" s="20" t="s">
        <v>201</v>
      </c>
      <c r="C40" s="21">
        <v>6</v>
      </c>
      <c r="D40" s="20" t="s">
        <v>156</v>
      </c>
    </row>
    <row r="41" spans="2:5" x14ac:dyDescent="0.3">
      <c r="B41" s="20" t="s">
        <v>201</v>
      </c>
      <c r="C41" s="21">
        <v>6</v>
      </c>
      <c r="D41" s="20" t="s">
        <v>157</v>
      </c>
    </row>
    <row r="42" spans="2:5" x14ac:dyDescent="0.3">
      <c r="B42" s="20" t="s">
        <v>201</v>
      </c>
      <c r="C42" s="21">
        <v>6</v>
      </c>
      <c r="D42" s="20" t="s">
        <v>158</v>
      </c>
    </row>
    <row r="43" spans="2:5" x14ac:dyDescent="0.3">
      <c r="B43" s="20" t="s">
        <v>201</v>
      </c>
      <c r="C43" s="21">
        <v>6</v>
      </c>
      <c r="D43" s="20" t="s">
        <v>159</v>
      </c>
    </row>
    <row r="44" spans="2:5" x14ac:dyDescent="0.3">
      <c r="B44" s="20" t="s">
        <v>201</v>
      </c>
      <c r="C44" s="21">
        <v>6</v>
      </c>
      <c r="D44" s="20" t="s">
        <v>160</v>
      </c>
    </row>
    <row r="45" spans="2:5" x14ac:dyDescent="0.3">
      <c r="B45" s="20" t="s">
        <v>201</v>
      </c>
      <c r="C45" s="21">
        <v>6</v>
      </c>
      <c r="D45" s="20" t="s">
        <v>161</v>
      </c>
    </row>
    <row r="46" spans="2:5" x14ac:dyDescent="0.3">
      <c r="B46" s="20" t="s">
        <v>201</v>
      </c>
      <c r="C46" s="21">
        <v>6</v>
      </c>
      <c r="D46" s="20" t="s">
        <v>162</v>
      </c>
    </row>
    <row r="47" spans="2:5" x14ac:dyDescent="0.3">
      <c r="B47" s="20" t="s">
        <v>201</v>
      </c>
      <c r="C47" s="21">
        <v>6</v>
      </c>
      <c r="D47" s="20" t="s">
        <v>163</v>
      </c>
    </row>
    <row r="48" spans="2:5" x14ac:dyDescent="0.3">
      <c r="B48" s="20" t="s">
        <v>201</v>
      </c>
      <c r="C48" s="21">
        <v>6</v>
      </c>
      <c r="D48" s="20" t="s">
        <v>164</v>
      </c>
    </row>
    <row r="49" spans="2:4" x14ac:dyDescent="0.3">
      <c r="B49" s="20" t="s">
        <v>201</v>
      </c>
      <c r="C49" s="21">
        <v>6</v>
      </c>
      <c r="D49" s="20" t="s">
        <v>165</v>
      </c>
    </row>
    <row r="50" spans="2:4" x14ac:dyDescent="0.3">
      <c r="B50" s="20" t="s">
        <v>201</v>
      </c>
      <c r="C50" s="21">
        <v>6</v>
      </c>
      <c r="D50" s="20" t="s">
        <v>166</v>
      </c>
    </row>
    <row r="51" spans="2:4" x14ac:dyDescent="0.3">
      <c r="B51" s="20" t="s">
        <v>201</v>
      </c>
      <c r="C51" s="21">
        <v>6</v>
      </c>
      <c r="D51" s="20" t="s">
        <v>167</v>
      </c>
    </row>
    <row r="52" spans="2:4" x14ac:dyDescent="0.3">
      <c r="B52" s="20" t="s">
        <v>201</v>
      </c>
      <c r="C52" s="21">
        <v>6</v>
      </c>
      <c r="D52" s="20" t="s">
        <v>168</v>
      </c>
    </row>
    <row r="53" spans="2:4" x14ac:dyDescent="0.3">
      <c r="B53" s="20" t="s">
        <v>201</v>
      </c>
      <c r="C53" s="21">
        <v>6</v>
      </c>
      <c r="D53" s="20" t="s">
        <v>169</v>
      </c>
    </row>
    <row r="54" spans="2:4" x14ac:dyDescent="0.3">
      <c r="B54" s="20" t="s">
        <v>201</v>
      </c>
      <c r="C54" s="21">
        <v>6</v>
      </c>
      <c r="D54" s="20" t="s">
        <v>170</v>
      </c>
    </row>
    <row r="55" spans="2:4" x14ac:dyDescent="0.3">
      <c r="B55" s="20" t="s">
        <v>201</v>
      </c>
      <c r="C55" s="21">
        <v>6</v>
      </c>
      <c r="D55" s="20" t="s">
        <v>171</v>
      </c>
    </row>
    <row r="56" spans="2:4" x14ac:dyDescent="0.3">
      <c r="B56" s="20" t="s">
        <v>201</v>
      </c>
      <c r="C56" s="21">
        <v>6</v>
      </c>
      <c r="D56" s="20" t="s">
        <v>172</v>
      </c>
    </row>
    <row r="57" spans="2:4" x14ac:dyDescent="0.3">
      <c r="B57" s="20" t="s">
        <v>201</v>
      </c>
      <c r="C57" s="21">
        <v>6</v>
      </c>
      <c r="D57" s="20" t="s">
        <v>173</v>
      </c>
    </row>
    <row r="58" spans="2:4" x14ac:dyDescent="0.3">
      <c r="B58" s="20" t="s">
        <v>201</v>
      </c>
      <c r="C58" s="21">
        <v>6</v>
      </c>
      <c r="D58" s="20" t="s">
        <v>174</v>
      </c>
    </row>
    <row r="59" spans="2:4" x14ac:dyDescent="0.3">
      <c r="B59" s="20" t="s">
        <v>201</v>
      </c>
      <c r="C59" s="21">
        <v>6</v>
      </c>
      <c r="D59" s="20" t="s">
        <v>175</v>
      </c>
    </row>
    <row r="60" spans="2:4" x14ac:dyDescent="0.3">
      <c r="B60" s="20" t="s">
        <v>201</v>
      </c>
      <c r="C60" s="21">
        <v>6</v>
      </c>
      <c r="D60" s="20" t="s">
        <v>176</v>
      </c>
    </row>
    <row r="61" spans="2:4" x14ac:dyDescent="0.3">
      <c r="B61" s="20" t="s">
        <v>201</v>
      </c>
      <c r="C61" s="21">
        <v>6</v>
      </c>
      <c r="D61" s="20" t="s">
        <v>177</v>
      </c>
    </row>
    <row r="62" spans="2:4" x14ac:dyDescent="0.3">
      <c r="B62" s="20" t="s">
        <v>201</v>
      </c>
      <c r="C62" s="21">
        <v>6</v>
      </c>
      <c r="D62" s="20" t="s">
        <v>178</v>
      </c>
    </row>
    <row r="63" spans="2:4" x14ac:dyDescent="0.3">
      <c r="B63" s="20" t="s">
        <v>201</v>
      </c>
      <c r="C63" s="21">
        <v>6</v>
      </c>
      <c r="D63" s="20" t="s">
        <v>179</v>
      </c>
    </row>
    <row r="64" spans="2:4" x14ac:dyDescent="0.3">
      <c r="B64" s="20" t="s">
        <v>201</v>
      </c>
      <c r="C64" s="21">
        <v>6</v>
      </c>
      <c r="D64" s="20" t="s">
        <v>180</v>
      </c>
    </row>
    <row r="65" spans="2:4" x14ac:dyDescent="0.3">
      <c r="B65" s="20" t="s">
        <v>201</v>
      </c>
      <c r="C65" s="21">
        <v>6</v>
      </c>
      <c r="D65" s="20" t="s">
        <v>181</v>
      </c>
    </row>
    <row r="66" spans="2:4" x14ac:dyDescent="0.3">
      <c r="B66" s="20" t="s">
        <v>202</v>
      </c>
      <c r="C66" s="21">
        <v>31</v>
      </c>
      <c r="D66" s="20" t="s">
        <v>156</v>
      </c>
    </row>
    <row r="67" spans="2:4" x14ac:dyDescent="0.3">
      <c r="B67" s="20" t="s">
        <v>202</v>
      </c>
      <c r="C67" s="21">
        <v>31</v>
      </c>
      <c r="D67" s="20" t="s">
        <v>157</v>
      </c>
    </row>
    <row r="68" spans="2:4" x14ac:dyDescent="0.3">
      <c r="B68" s="20" t="s">
        <v>202</v>
      </c>
      <c r="C68" s="21">
        <v>31</v>
      </c>
      <c r="D68" s="20" t="s">
        <v>158</v>
      </c>
    </row>
    <row r="69" spans="2:4" x14ac:dyDescent="0.3">
      <c r="B69" s="20" t="s">
        <v>202</v>
      </c>
      <c r="C69" s="21">
        <v>31</v>
      </c>
      <c r="D69" s="20" t="s">
        <v>159</v>
      </c>
    </row>
    <row r="70" spans="2:4" x14ac:dyDescent="0.3">
      <c r="B70" s="20" t="s">
        <v>202</v>
      </c>
      <c r="C70" s="21">
        <v>31</v>
      </c>
      <c r="D70" s="20" t="s">
        <v>160</v>
      </c>
    </row>
    <row r="71" spans="2:4" x14ac:dyDescent="0.3">
      <c r="B71" s="20" t="s">
        <v>202</v>
      </c>
      <c r="C71" s="21">
        <v>31</v>
      </c>
      <c r="D71" s="20" t="s">
        <v>161</v>
      </c>
    </row>
    <row r="72" spans="2:4" x14ac:dyDescent="0.3">
      <c r="B72" s="20" t="s">
        <v>202</v>
      </c>
      <c r="C72" s="21">
        <v>31</v>
      </c>
      <c r="D72" s="20" t="s">
        <v>162</v>
      </c>
    </row>
    <row r="73" spans="2:4" x14ac:dyDescent="0.3">
      <c r="B73" s="20" t="s">
        <v>202</v>
      </c>
      <c r="C73" s="21">
        <v>31</v>
      </c>
      <c r="D73" s="20" t="s">
        <v>163</v>
      </c>
    </row>
    <row r="74" spans="2:4" x14ac:dyDescent="0.3">
      <c r="B74" s="20" t="s">
        <v>202</v>
      </c>
      <c r="C74" s="21">
        <v>31</v>
      </c>
      <c r="D74" s="20" t="s">
        <v>164</v>
      </c>
    </row>
    <row r="75" spans="2:4" x14ac:dyDescent="0.3">
      <c r="B75" s="20" t="s">
        <v>202</v>
      </c>
      <c r="C75" s="21">
        <v>31</v>
      </c>
      <c r="D75" s="20" t="s">
        <v>165</v>
      </c>
    </row>
    <row r="76" spans="2:4" x14ac:dyDescent="0.3">
      <c r="B76" s="20" t="s">
        <v>202</v>
      </c>
      <c r="C76" s="21">
        <v>31</v>
      </c>
      <c r="D76" s="20" t="s">
        <v>166</v>
      </c>
    </row>
    <row r="77" spans="2:4" x14ac:dyDescent="0.3">
      <c r="B77" s="20" t="s">
        <v>202</v>
      </c>
      <c r="C77" s="21">
        <v>31</v>
      </c>
      <c r="D77" s="20" t="s">
        <v>167</v>
      </c>
    </row>
    <row r="78" spans="2:4" x14ac:dyDescent="0.3">
      <c r="B78" s="20" t="s">
        <v>202</v>
      </c>
      <c r="C78" s="21">
        <v>31</v>
      </c>
      <c r="D78" s="20" t="s">
        <v>168</v>
      </c>
    </row>
    <row r="79" spans="2:4" x14ac:dyDescent="0.3">
      <c r="B79" s="20" t="s">
        <v>202</v>
      </c>
      <c r="C79" s="21">
        <v>31</v>
      </c>
      <c r="D79" s="20" t="s">
        <v>169</v>
      </c>
    </row>
    <row r="80" spans="2:4" x14ac:dyDescent="0.3">
      <c r="B80" s="20" t="s">
        <v>202</v>
      </c>
      <c r="C80" s="21">
        <v>31</v>
      </c>
      <c r="D80" s="20" t="s">
        <v>170</v>
      </c>
    </row>
    <row r="81" spans="2:4" x14ac:dyDescent="0.3">
      <c r="B81" s="20" t="s">
        <v>202</v>
      </c>
      <c r="C81" s="21">
        <v>31</v>
      </c>
      <c r="D81" s="20" t="s">
        <v>171</v>
      </c>
    </row>
    <row r="82" spans="2:4" x14ac:dyDescent="0.3">
      <c r="B82" s="20" t="s">
        <v>202</v>
      </c>
      <c r="C82" s="21">
        <v>31</v>
      </c>
      <c r="D82" s="20" t="s">
        <v>172</v>
      </c>
    </row>
    <row r="83" spans="2:4" x14ac:dyDescent="0.3">
      <c r="B83" s="20" t="s">
        <v>202</v>
      </c>
      <c r="C83" s="21">
        <v>31</v>
      </c>
      <c r="D83" s="20" t="s">
        <v>173</v>
      </c>
    </row>
    <row r="84" spans="2:4" x14ac:dyDescent="0.3">
      <c r="B84" s="20" t="s">
        <v>202</v>
      </c>
      <c r="C84" s="21">
        <v>31</v>
      </c>
      <c r="D84" s="20" t="s">
        <v>174</v>
      </c>
    </row>
    <row r="85" spans="2:4" x14ac:dyDescent="0.3">
      <c r="B85" s="20" t="s">
        <v>202</v>
      </c>
      <c r="C85" s="21">
        <v>31</v>
      </c>
      <c r="D85" s="20" t="s">
        <v>175</v>
      </c>
    </row>
    <row r="86" spans="2:4" x14ac:dyDescent="0.3">
      <c r="B86" s="20" t="s">
        <v>202</v>
      </c>
      <c r="C86" s="21">
        <v>31</v>
      </c>
      <c r="D86" s="20" t="s">
        <v>176</v>
      </c>
    </row>
    <row r="87" spans="2:4" x14ac:dyDescent="0.3">
      <c r="B87" s="20" t="s">
        <v>202</v>
      </c>
      <c r="C87" s="21">
        <v>31</v>
      </c>
      <c r="D87" s="20" t="s">
        <v>177</v>
      </c>
    </row>
    <row r="88" spans="2:4" x14ac:dyDescent="0.3">
      <c r="B88" s="20" t="s">
        <v>202</v>
      </c>
      <c r="C88" s="21">
        <v>31</v>
      </c>
      <c r="D88" s="20" t="s">
        <v>178</v>
      </c>
    </row>
    <row r="89" spans="2:4" x14ac:dyDescent="0.3">
      <c r="B89" s="20" t="s">
        <v>202</v>
      </c>
      <c r="C89" s="21">
        <v>31</v>
      </c>
      <c r="D89" s="20" t="s">
        <v>179</v>
      </c>
    </row>
    <row r="90" spans="2:4" x14ac:dyDescent="0.3">
      <c r="B90" s="20" t="s">
        <v>202</v>
      </c>
      <c r="C90" s="21">
        <v>31</v>
      </c>
      <c r="D90" s="20" t="s">
        <v>180</v>
      </c>
    </row>
    <row r="91" spans="2:4" x14ac:dyDescent="0.3">
      <c r="B91" s="20" t="s">
        <v>202</v>
      </c>
      <c r="C91" s="21">
        <v>31</v>
      </c>
      <c r="D91" s="20" t="s">
        <v>181</v>
      </c>
    </row>
    <row r="92" spans="2:4" x14ac:dyDescent="0.3">
      <c r="B92" s="20" t="s">
        <v>203</v>
      </c>
      <c r="C92" s="21">
        <v>23</v>
      </c>
      <c r="D92" s="20" t="s">
        <v>145</v>
      </c>
    </row>
    <row r="93" spans="2:4" x14ac:dyDescent="0.3">
      <c r="B93" s="20" t="s">
        <v>204</v>
      </c>
      <c r="C93" s="21">
        <v>24</v>
      </c>
      <c r="D93" s="20" t="s">
        <v>145</v>
      </c>
    </row>
    <row r="94" spans="2:4" x14ac:dyDescent="0.3">
      <c r="B94" s="20" t="s">
        <v>205</v>
      </c>
      <c r="C94" s="21">
        <v>35</v>
      </c>
      <c r="D94" s="20" t="s">
        <v>145</v>
      </c>
    </row>
    <row r="95" spans="2:4" x14ac:dyDescent="0.3">
      <c r="B95" s="20" t="s">
        <v>206</v>
      </c>
      <c r="C95" s="21">
        <v>50</v>
      </c>
      <c r="D95" s="20" t="s">
        <v>152</v>
      </c>
    </row>
    <row r="96" spans="2:4" x14ac:dyDescent="0.3">
      <c r="B96" s="20" t="s">
        <v>207</v>
      </c>
      <c r="C96" s="21">
        <v>17</v>
      </c>
      <c r="D96" s="20" t="s">
        <v>147</v>
      </c>
    </row>
    <row r="97" spans="1:5" x14ac:dyDescent="0.3">
      <c r="B97" s="20" t="s">
        <v>208</v>
      </c>
      <c r="C97" s="21">
        <v>64</v>
      </c>
      <c r="D97" s="20" t="s">
        <v>209</v>
      </c>
    </row>
    <row r="98" spans="1:5" x14ac:dyDescent="0.3">
      <c r="B98" s="20" t="s">
        <v>210</v>
      </c>
      <c r="C98" s="21">
        <v>20</v>
      </c>
      <c r="D98" s="20" t="s">
        <v>155</v>
      </c>
    </row>
    <row r="99" spans="1:5" x14ac:dyDescent="0.3">
      <c r="B99" s="20" t="s">
        <v>211</v>
      </c>
      <c r="C99" s="21">
        <v>19</v>
      </c>
      <c r="D99" s="20" t="s">
        <v>148</v>
      </c>
    </row>
    <row r="100" spans="1:5" x14ac:dyDescent="0.3">
      <c r="B100" s="20" t="s">
        <v>212</v>
      </c>
      <c r="C100" s="21">
        <v>9</v>
      </c>
      <c r="D100" s="20" t="s">
        <v>153</v>
      </c>
    </row>
    <row r="101" spans="1:5" x14ac:dyDescent="0.3">
      <c r="B101" s="20" t="s">
        <v>213</v>
      </c>
      <c r="C101" s="21">
        <v>67</v>
      </c>
      <c r="D101" s="20" t="s">
        <v>214</v>
      </c>
    </row>
    <row r="102" spans="1:5" x14ac:dyDescent="0.3">
      <c r="B102" s="20" t="s">
        <v>215</v>
      </c>
      <c r="C102" s="21">
        <v>14</v>
      </c>
      <c r="D102" s="20" t="s">
        <v>146</v>
      </c>
    </row>
    <row r="103" spans="1:5" x14ac:dyDescent="0.3">
      <c r="A103" s="19" t="s">
        <v>228</v>
      </c>
      <c r="B103" s="20" t="s">
        <v>216</v>
      </c>
      <c r="C103" s="21">
        <v>26</v>
      </c>
      <c r="D103" s="20" t="s">
        <v>146</v>
      </c>
    </row>
    <row r="104" spans="1:5" x14ac:dyDescent="0.3">
      <c r="B104" s="20" t="s">
        <v>217</v>
      </c>
      <c r="C104" s="21">
        <v>30</v>
      </c>
      <c r="D104" s="20" t="s">
        <v>152</v>
      </c>
    </row>
    <row r="105" spans="1:5" x14ac:dyDescent="0.3">
      <c r="B105" s="20" t="s">
        <v>217</v>
      </c>
      <c r="C105" s="21">
        <v>30</v>
      </c>
      <c r="D105" s="20" t="s">
        <v>209</v>
      </c>
      <c r="E105" s="19" t="s">
        <v>231</v>
      </c>
    </row>
    <row r="106" spans="1:5" x14ac:dyDescent="0.3">
      <c r="B106" s="20" t="s">
        <v>218</v>
      </c>
      <c r="C106" s="21">
        <v>12</v>
      </c>
      <c r="D106" s="20" t="s">
        <v>209</v>
      </c>
    </row>
    <row r="107" spans="1:5" x14ac:dyDescent="0.3">
      <c r="B107" s="20" t="s">
        <v>219</v>
      </c>
      <c r="C107" s="21">
        <v>60</v>
      </c>
      <c r="D107" s="20" t="s">
        <v>153</v>
      </c>
    </row>
    <row r="108" spans="1:5" x14ac:dyDescent="0.3">
      <c r="B108" s="20" t="s">
        <v>220</v>
      </c>
      <c r="C108" s="21">
        <v>59</v>
      </c>
      <c r="D108" s="20" t="s">
        <v>152</v>
      </c>
    </row>
    <row r="109" spans="1:5" x14ac:dyDescent="0.3">
      <c r="B109" s="20" t="s">
        <v>221</v>
      </c>
      <c r="C109" s="21">
        <v>13</v>
      </c>
      <c r="D109" s="20" t="s">
        <v>209</v>
      </c>
    </row>
    <row r="110" spans="1:5" x14ac:dyDescent="0.3">
      <c r="B110" s="20" t="s">
        <v>221</v>
      </c>
      <c r="C110" s="21">
        <v>13</v>
      </c>
      <c r="D110" s="20" t="s">
        <v>209</v>
      </c>
      <c r="E110" s="19" t="s">
        <v>231</v>
      </c>
    </row>
    <row r="111" spans="1:5" x14ac:dyDescent="0.3">
      <c r="B111" s="20" t="s">
        <v>221</v>
      </c>
      <c r="C111" s="21">
        <v>13</v>
      </c>
      <c r="D111" s="20" t="s">
        <v>222</v>
      </c>
      <c r="E111" s="19" t="s">
        <v>231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Modalidades 25.06.2014</vt:lpstr>
      <vt:lpstr>Demandantes</vt:lpstr>
      <vt:lpstr>Modalidades Sistec</vt:lpstr>
    </vt:vector>
  </TitlesOfParts>
  <Company>Ministério da Educação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Camilla Romao Mesquita</dc:creator>
  <cp:lastModifiedBy>Erica de Lima Gallindo</cp:lastModifiedBy>
  <cp:lastPrinted>2014-06-28T15:08:22Z</cp:lastPrinted>
  <dcterms:created xsi:type="dcterms:W3CDTF">2013-10-10T18:11:22Z</dcterms:created>
  <dcterms:modified xsi:type="dcterms:W3CDTF">2014-07-14T16:50:45Z</dcterms:modified>
</cp:coreProperties>
</file>